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39" activeTab="0"/>
  </bookViews>
  <sheets>
    <sheet name="COLABORADORES " sheetId="1" r:id="rId1"/>
  </sheets>
  <definedNames>
    <definedName name="_xlnm.Print_Area" localSheetId="0">'COLABORADORES '!$A$1:$I$233</definedName>
  </definedNames>
  <calcPr fullCalcOnLoad="1"/>
</workbook>
</file>

<file path=xl/sharedStrings.xml><?xml version="1.0" encoding="utf-8"?>
<sst xmlns="http://schemas.openxmlformats.org/spreadsheetml/2006/main" count="666" uniqueCount="290">
  <si>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</si>
  <si>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</si>
  <si>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</si>
  <si>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</si>
  <si>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</si>
  <si>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</si>
  <si>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</si>
  <si>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</si>
  <si>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</si>
  <si>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MOTORISTA I</t>
  </si>
  <si>
    <t>AUXILIAR ADMINISTRATIVO - III</t>
  </si>
  <si>
    <t>NUTRICIONISTA II</t>
  </si>
  <si>
    <t>ENFERMEIRO(A) - II</t>
  </si>
  <si>
    <t>ASSISTENTE ADM - II</t>
  </si>
  <si>
    <t>LUCIANA BATISTA</t>
  </si>
  <si>
    <t>MARCELA BARBOSA CARNEIRO</t>
  </si>
  <si>
    <t>ASSISTENTE ADM - I</t>
  </si>
  <si>
    <t>OBERDAN MOREIRA DE JESUS</t>
  </si>
  <si>
    <t>RECEPCIONISTA IV</t>
  </si>
  <si>
    <t>TECNICO DE INFORMATICA I</t>
  </si>
  <si>
    <t>TÉCNICO DE LABORATORIO II</t>
  </si>
  <si>
    <t>LORRANE NAIARA OLIVEIRA RODRIGUES</t>
  </si>
  <si>
    <t>POLLIANA BATISTA ALMEIDA CAMPOS</t>
  </si>
  <si>
    <t>SERGIO COSTA LEMES AZEVEDO</t>
  </si>
  <si>
    <t>ANA CAROLINA VIEIRA DA COSTA</t>
  </si>
  <si>
    <t>ANA MARIA BEIRA DE ASSUNÇÃO</t>
  </si>
  <si>
    <t>CLAITON MEIRE DOS SANTOS</t>
  </si>
  <si>
    <t>MARCELA TEIXEIRA BARBOSA MAXIMINIANO</t>
  </si>
  <si>
    <t>THIAGO SALGADO MOURA</t>
  </si>
  <si>
    <t>FISIOTERAPEUTA I</t>
  </si>
  <si>
    <t>TÉCNICO EM ENFERMAGEM II</t>
  </si>
  <si>
    <t>ALESSANDRA SILVA DOS SANTOS</t>
  </si>
  <si>
    <t>CRISTIANE BARBOSA SILVA</t>
  </si>
  <si>
    <t>DANUBIA FRANCO</t>
  </si>
  <si>
    <t>JOSEFINA BARBOSA DE SOUZA MELO</t>
  </si>
  <si>
    <t>FARMACÊUTICO II</t>
  </si>
  <si>
    <t>ANA CAROLINA COSTA PATRÃO</t>
  </si>
  <si>
    <t>ANA MARIA SILVA DE SOUZA</t>
  </si>
  <si>
    <t>BRUNO MARTINS DOS SANTOS</t>
  </si>
  <si>
    <t>DANIELLY DE SOUZA BORGES</t>
  </si>
  <si>
    <t>EFFILLEY FERNANDA MARTINS REZENDE</t>
  </si>
  <si>
    <t>GABRIELA SPACEK DA FONSECA GALVÃO</t>
  </si>
  <si>
    <t>HELENA BENTO DE SOUZA</t>
  </si>
  <si>
    <t>JOANA LORENA LIMA VIEIRA MARTINS</t>
  </si>
  <si>
    <t>MARCIA CRISTINA DA SILVA E SOUZA</t>
  </si>
  <si>
    <t>MARIANA SAMHAN PIRES AYRES</t>
  </si>
  <si>
    <t>MARILIA JARDIM GUSMÃO</t>
  </si>
  <si>
    <t>PATRICIA MATIAS CARVALHO E SILVA</t>
  </si>
  <si>
    <t>SAMIRA DO VALE CAMPOS</t>
  </si>
  <si>
    <t>WANESSA SILVA FERREIRA CAETANO</t>
  </si>
  <si>
    <t>RECEPCIONISTA - HEMORREDE</t>
  </si>
  <si>
    <t>FARMACÊUTICO - HEMORREDE</t>
  </si>
  <si>
    <t>TÉCNICO EM ENFERMAGEM - HEMORREDE</t>
  </si>
  <si>
    <t>MÉDICO HEMATOLOGISTA - HEMORREDE</t>
  </si>
  <si>
    <t>ENFERMEIRO(A) - HEMORREDE</t>
  </si>
  <si>
    <t>TECNICO EM SEGURANCA DO TRABALHO II</t>
  </si>
  <si>
    <t>ASSISTENTE TÉCNICO(A)-IV</t>
  </si>
  <si>
    <t>CARLOS UMBERTO INACIO NOVAIS</t>
  </si>
  <si>
    <t>ERICO ANTONIO LOPES FERREIRA</t>
  </si>
  <si>
    <t>JOSIANE SILVA ELIAS</t>
  </si>
  <si>
    <t>SIRENE CORREA GUIMARAES</t>
  </si>
  <si>
    <t>VALDENIZA SARAIVA DE CARVALHO</t>
  </si>
  <si>
    <t>FLAVIA CAMILA DA SILVA ALVES</t>
  </si>
  <si>
    <t>FRANCIELE CORDEIRO DE SOUZA</t>
  </si>
  <si>
    <t>GABRIELA MARIA NEVES DE OLIVEIRA LOPES</t>
  </si>
  <si>
    <t>KARLLA KAROLINE DIAS PEREIRA COSTA</t>
  </si>
  <si>
    <t>KEVYN CHANDLEY FLOR RIBEIRO</t>
  </si>
  <si>
    <t>LAURA VILELA SOUZA</t>
  </si>
  <si>
    <t>LUZENILDE DA SILVA</t>
  </si>
  <si>
    <t>VANESSA RAMOS RIBEIRO</t>
  </si>
  <si>
    <t>TÉCNICO DE LABORATORIO - HEMORREDE</t>
  </si>
  <si>
    <t>ANA ISABELLA BARRETO GOMES</t>
  </si>
  <si>
    <t>ANA LIVIA FERREIRA RODRIGUES CAPUCCI</t>
  </si>
  <si>
    <t>NATANE PORTO ARCHEMMACKER MARTINS</t>
  </si>
  <si>
    <t>RAYANNE LEÃO DO COUTO</t>
  </si>
  <si>
    <t>THAIS CARDOSO DO NASCIMENTO</t>
  </si>
  <si>
    <t>AUXILIAR ADMINISTRATIVO - II</t>
  </si>
  <si>
    <t>LORRAINNY DE JESUS FIGUEIREDO</t>
  </si>
  <si>
    <t>ANDREIA LOURENÇO DA SILVA</t>
  </si>
  <si>
    <t>CRISTIANE AYRES FERREIRA</t>
  </si>
  <si>
    <t>EDINEI SILVERIO BORGES DOS SANTOS</t>
  </si>
  <si>
    <t>KEYLA MARIELLE PEREIRA DO LAGO</t>
  </si>
  <si>
    <t>LIDYANNE ALVES PIMENTA DOS REIS</t>
  </si>
  <si>
    <t>LUCY GOMES GOULART</t>
  </si>
  <si>
    <t>MARIA CRISTYNNA REGES</t>
  </si>
  <si>
    <t>NALU BARBOSA DE CASTRO</t>
  </si>
  <si>
    <t>EDNA NASCIMENTO ALVES MENDANHA</t>
  </si>
  <si>
    <t>GABRIELA ALVES SOUZA</t>
  </si>
  <si>
    <t>GIZONEIDE FERNANDES DE SOUZA</t>
  </si>
  <si>
    <t>LUCIANA PACHECO PIQUI</t>
  </si>
  <si>
    <t>VALDETE CORREA DA SILVA</t>
  </si>
  <si>
    <t>MÉDICO CLÍNICO I - HEMORREDE</t>
  </si>
  <si>
    <t>MÉDICO CLÍNICO II - HEMORREDE</t>
  </si>
  <si>
    <t>TAINA BARROS COSTA</t>
  </si>
  <si>
    <t>BIANCA KUHN BARBOSA DE CARVALHO</t>
  </si>
  <si>
    <t>JANAINA TELES DA SILVA</t>
  </si>
  <si>
    <t>JULIANA ALVES RIBEIRO</t>
  </si>
  <si>
    <t>LUCIMAR SEBASTIANA PEREIRA</t>
  </si>
  <si>
    <t>NHAYANNE RAYNI VIEIRA</t>
  </si>
  <si>
    <t>VIVIAN PATRICIA DE ASSUNÇÃO</t>
  </si>
  <si>
    <t>ASSISTENTE SOCIAL I</t>
  </si>
  <si>
    <t>PSICÓLOGO(A) I</t>
  </si>
  <si>
    <t>DANIELA FERREIRA DOMINGUES DA SILVA</t>
  </si>
  <si>
    <t>FERNANDA PRESTES DOS SANTOS</t>
  </si>
  <si>
    <t>MARCELO HENRIQUE ALVARES</t>
  </si>
  <si>
    <t>NORMA MARIA SOARES NOBRE</t>
  </si>
  <si>
    <t>PRISCILLA GOMES FREIRE</t>
  </si>
  <si>
    <t>THAYS TEIXEIRA LINHARES</t>
  </si>
  <si>
    <t>EDILEUZA FERREIRA DA SILVA</t>
  </si>
  <si>
    <t>LORRAYNE CRISTINA CARLOS SILVA</t>
  </si>
  <si>
    <t>NOME DA OSS:</t>
  </si>
  <si>
    <t>INSTITUTO DE DESENVOLVIMENTO TECNOLÓGICO E HUMANO - IDTECH</t>
  </si>
  <si>
    <t>UNIDADE GERIDA:</t>
  </si>
  <si>
    <t>MÊS/ANO:</t>
  </si>
  <si>
    <t xml:space="preserve">Fonte: Folha de Pagamento/GEP -Sistema RM Totvs </t>
  </si>
  <si>
    <t>BARBARA BORGES TEIXEIRA</t>
  </si>
  <si>
    <t>CAROLINE DIAS MOREIRA DE OLIVEIRA</t>
  </si>
  <si>
    <t>MAYARA OHANA DIAS LEONEL</t>
  </si>
  <si>
    <t>ANTONIO ALVES PEREIRA JUNIOR</t>
  </si>
  <si>
    <t>BARBARA BARBOSA PEREIRA</t>
  </si>
  <si>
    <t>CYNTHIA LIMA DA SILVA</t>
  </si>
  <si>
    <t>DIULIA CRISTINA DOS SANTOS GUIMARAES</t>
  </si>
  <si>
    <t>MARIA ELIENE BATISTA DA SILVA</t>
  </si>
  <si>
    <t>TALITA SILVA BASILIO</t>
  </si>
  <si>
    <t>ANA CAROLINA MATIAS COSTA</t>
  </si>
  <si>
    <t>BRUNA APARECIDA DA SILVA MAIA</t>
  </si>
  <si>
    <t>JULIANA ALVES DOS ANJOS</t>
  </si>
  <si>
    <t>KAMILLA LALESKA ALVES SOBRINHO</t>
  </si>
  <si>
    <t>LUDMILA BATISTA DE BULHOES ALMEIDA</t>
  </si>
  <si>
    <t>ANGELICA SOUZA MORAIS</t>
  </si>
  <si>
    <t>EURISMAR RIGO DE OLIVEIRA</t>
  </si>
  <si>
    <t>JESSICA CAMILA SILVA</t>
  </si>
  <si>
    <t>LEONICE MAGALHAES DE QUEIROZ</t>
  </si>
  <si>
    <t>LUUNA GEEL OLIVEIRA ALVES</t>
  </si>
  <si>
    <t>MICHELLY NOVATO BARBOSA</t>
  </si>
  <si>
    <t>MYNELY DE OLIVEIRA SOUZA</t>
  </si>
  <si>
    <t>RAFAELA FARIAS FONSECA</t>
  </si>
  <si>
    <t>THAINA MENDES DA COSTA</t>
  </si>
  <si>
    <t>VALKENNEDY BARROS GOMES</t>
  </si>
  <si>
    <t>ALESSANIE AYUMI MORITA GONÇALVES PEREIRA</t>
  </si>
  <si>
    <t>DAYANE MESQUITA DA SILVA</t>
  </si>
  <si>
    <t>ELIZANE SOARES DE SOUSA</t>
  </si>
  <si>
    <t>ELIZANGELA OLIVEIRA DIAS</t>
  </si>
  <si>
    <t>JAILSON JUNIOR ALVES BORGES</t>
  </si>
  <si>
    <t>JOEMIO BRANDAO LOPES</t>
  </si>
  <si>
    <t>LETICIA RODRIGUES LEANDRO DA SILVA</t>
  </si>
  <si>
    <t>LUCAS JUNIO SOARES BRITO</t>
  </si>
  <si>
    <t>NARA NAYANE NERY BARROSO</t>
  </si>
  <si>
    <t>SARAH PERES DA SILVA</t>
  </si>
  <si>
    <t>YVONE JERONIMO DA SILVA OLIVEIRA</t>
  </si>
  <si>
    <t>CRISTIANE PIMENTA MEDRADO</t>
  </si>
  <si>
    <t>EDNA DE SOUZA MAGALHAES</t>
  </si>
  <si>
    <t>JHULLY KELLY ALVES AMARO</t>
  </si>
  <si>
    <t>JOSE BOMFIM POVOA DOS SANTOS</t>
  </si>
  <si>
    <t>ADRIANE ROSA PADUA SANT ANNA</t>
  </si>
  <si>
    <t>ANNA PAULA ROMERO DOS SANTOS MAGALHÃES</t>
  </si>
  <si>
    <t>ASSISTENTE TÉCNICO(A)-II</t>
  </si>
  <si>
    <t>CARLA MENDONÇA</t>
  </si>
  <si>
    <t>ILDEANE ARAUJO DA SILVA</t>
  </si>
  <si>
    <t>MÉDICO III</t>
  </si>
  <si>
    <t>LIVIA CAROLINA BANDEIRA MARTINS ARAUJO</t>
  </si>
  <si>
    <t>PAULO IGO ARAUJO SILVA</t>
  </si>
  <si>
    <t>ROSE MARY ARAUJO DE CARVALHO</t>
  </si>
  <si>
    <t>ALDENIRA FRANCISCA DO NASCIMENTO</t>
  </si>
  <si>
    <t>JESSYKA BUENO CRUZ</t>
  </si>
  <si>
    <t>LISSANDRA MARIA DA CUNHA RESENDE</t>
  </si>
  <si>
    <t>MARCELO LUCAS MARTINS</t>
  </si>
  <si>
    <t>MIRISLEI APARECIDA FERREIRA</t>
  </si>
  <si>
    <t>PABLO RAPHAEL DE SOUZA CARVALHO</t>
  </si>
  <si>
    <t>THASSARA RAFAELA DOS SANTOS</t>
  </si>
  <si>
    <t>BARBARA OTONI AYRES DA COSTA</t>
  </si>
  <si>
    <t>THAIS MENDES FERREIRA</t>
  </si>
  <si>
    <t>WILSON NATALINO TELES JUNIOR</t>
  </si>
  <si>
    <t>ERIKA CRISTINA PAIVA DE ASSIS</t>
  </si>
  <si>
    <t>MÉDICO - II</t>
  </si>
  <si>
    <t>ALEXSANDRO SILVA ROCHA</t>
  </si>
  <si>
    <t>CIRLANE SILVA FERREIRA</t>
  </si>
  <si>
    <t>JESSICA RIBEIRO ARANTES MARTINS</t>
  </si>
  <si>
    <t>LEONARDO ROCHA DE OLIVEIRA</t>
  </si>
  <si>
    <t>MATHEUS TERRA JARDIM</t>
  </si>
  <si>
    <t>BRUNNA STEFANY FARIA</t>
  </si>
  <si>
    <t>KEZIA RODRIGUES SOARES DE SOUZA LIMA</t>
  </si>
  <si>
    <t>PATRICIA PEREIRA BATISTA</t>
  </si>
  <si>
    <t>VICTOR ARAUJO FERRARI FIGUEIREDO</t>
  </si>
  <si>
    <t>TELEFONISTA II</t>
  </si>
  <si>
    <t>CIRURGIAO DENTISTA I</t>
  </si>
  <si>
    <t>CLEIDE CAETANO DE BRITO</t>
  </si>
  <si>
    <t>GLAUCIA BRENDA MARTINS DE SOUZA</t>
  </si>
  <si>
    <t>YMARA CASSIA LUCIANA ARAUJO</t>
  </si>
  <si>
    <t>REDE ESTADUAL DE HEMOCENTROS</t>
  </si>
  <si>
    <t>DANIELA DOS SANTOS RAMOS</t>
  </si>
  <si>
    <t>MARIAH VICTORIA COSTA DUARTE</t>
  </si>
  <si>
    <t>MICHELLY SANTOS CUNHA BUENO LEAO</t>
  </si>
  <si>
    <t>BRUNO FERNANDES DA SILVA</t>
  </si>
  <si>
    <t>FRANCISCO FERNANDO CARNEIRO DIAS</t>
  </si>
  <si>
    <t>GLARIZA SILVA DIAS</t>
  </si>
  <si>
    <t>KARLA ARIENE SANTOS ALVES DE OLIVEIRA</t>
  </si>
  <si>
    <t>LEA ALVES PEREIRA</t>
  </si>
  <si>
    <t>LILIANE VENTURA SANTOS JESUS</t>
  </si>
  <si>
    <t>LORENA SALES MODESTO MANZI</t>
  </si>
  <si>
    <t>MACKSON JARDEL SILVA SANTOS</t>
  </si>
  <si>
    <t>MARINDIA BEDIN</t>
  </si>
  <si>
    <t>CHRISTIANE NUNES DE CASTRO PEIXOTO</t>
  </si>
  <si>
    <t>VIVIAN VIEIRA DOURADO</t>
  </si>
  <si>
    <t>ALANE DE SOUSA SENA</t>
  </si>
  <si>
    <t>CLEIDE DE OLIVEIRA</t>
  </si>
  <si>
    <t>KAIO FILIPE NUNES CAPRA</t>
  </si>
  <si>
    <t>KENNEDY DIAS SILVA</t>
  </si>
  <si>
    <t>LEANDRO BARROS LOPES LEMES</t>
  </si>
  <si>
    <t>RENNER CASSIO MARTINS BESSA</t>
  </si>
  <si>
    <t>FERNANDA FERREIRA DE MIRANDA</t>
  </si>
  <si>
    <t>JENNYFER DE ABREU COTRIM</t>
  </si>
  <si>
    <t>MAISA DE MORAES BARBOSA</t>
  </si>
  <si>
    <t>VALTER ATAIDE DE OLIVEIRA</t>
  </si>
  <si>
    <t>ALEX SANDRO JOSE SOARES</t>
  </si>
  <si>
    <t>AMYELLE CARLA MAGALHAES CINTRA</t>
  </si>
  <si>
    <t>GEIS NAYARA OLIVEIRA DE SOUZA</t>
  </si>
  <si>
    <t>HENRIQUE DANTAS MARINHO MAZAO</t>
  </si>
  <si>
    <t>HERICA BARBOSA SILVA</t>
  </si>
  <si>
    <t>LORENA DE FREITAS E SILVA</t>
  </si>
  <si>
    <t>LUANA DEBORA PEREIRA DA SILVA</t>
  </si>
  <si>
    <t>NILSON GOMES DE SOUZA</t>
  </si>
  <si>
    <t>TERESINHA GOMES DOS SANTOS DE BRITO</t>
  </si>
  <si>
    <t>ANDRESSA CRISTINA BARBOSA DE ANDRADE</t>
  </si>
  <si>
    <t>CARMEM FRANSCYELLE ROSA SALES</t>
  </si>
  <si>
    <t>ISABELA PETROCELLI ALVES SILVA</t>
  </si>
  <si>
    <t>KELLYTA CELINA GOMES MARCHESAN</t>
  </si>
  <si>
    <t>TANIA APARECIDA DE PAULA</t>
  </si>
  <si>
    <t>ADRIANO ALEXANDRE FREITAS</t>
  </si>
  <si>
    <t>CLAUDIANE APOLINARIO DOS SANTOS SOUZA</t>
  </si>
  <si>
    <t>GESICA DINIZ BATISTA</t>
  </si>
  <si>
    <t>ISABELLA BEATRIZ NUNES MENEZES</t>
  </si>
  <si>
    <t>JULIA CALAZANS ALVARENGA DE OLIVEIRA ALVES</t>
  </si>
  <si>
    <t>RAQUEL PAGLIARINI</t>
  </si>
  <si>
    <t>SKARLATTY HORRAIA ARAUJO NUNES</t>
  </si>
  <si>
    <t>ALESSANDRA JEISSE QUELE BARBOSA SILVA</t>
  </si>
  <si>
    <t>ALINE LUCIANA FOGACA VALDOVINO</t>
  </si>
  <si>
    <t>AMANDA MEI PACHA WANG</t>
  </si>
  <si>
    <t>ANELISE DUARTE SOUZA</t>
  </si>
  <si>
    <t>IARA FRANCISCA VELOZO DA SILVA SOUZA</t>
  </si>
  <si>
    <t>LUANA DE SOUSA CARDOZO</t>
  </si>
  <si>
    <t>NATALIA CRISTINA PIRES</t>
  </si>
  <si>
    <t>STEPHANY KELLY ALEXANDRE DA SILVA GOMES</t>
  </si>
  <si>
    <t>YASMIM MARQUES LIMA</t>
  </si>
  <si>
    <t>ZELIANE SOUSA SANTOS</t>
  </si>
  <si>
    <t>BIOMÉDICO - HEMORREDE</t>
  </si>
  <si>
    <t>BIOMÉDICO II</t>
  </si>
  <si>
    <t>BEATRIZ PATTI ROCHA</t>
  </si>
  <si>
    <t>DAYANE RIBEIRO FERNANDES DA SILVA</t>
  </si>
  <si>
    <t>LUCAS MAIA PIRES BARBOSA</t>
  </si>
  <si>
    <t>MARIA HELOISA URIAS SOARES</t>
  </si>
  <si>
    <t>MARIANE DE ABREU CORREA MACHADO</t>
  </si>
  <si>
    <t>MIRELY ALVES CLAUDINO</t>
  </si>
  <si>
    <t>QUEREN HAPUQUE DE LIMA OLIVEIRA</t>
  </si>
  <si>
    <t>RAYAN RAYKER ROSA SILVA</t>
  </si>
  <si>
    <t>NOVEMBRO/2022</t>
  </si>
  <si>
    <t>CLECIANE GONÇALVES DA SILVA</t>
  </si>
  <si>
    <t>FABIOLA FIGUEIREDO DE MEDEIROS</t>
  </si>
  <si>
    <t>JEFERSON MILLER TEIXEIRA BEZERRA</t>
  </si>
  <si>
    <t>LARESSA LAIS DE PAULA</t>
  </si>
  <si>
    <t>MARCELA GONÇALVES</t>
  </si>
  <si>
    <t>MARLA CRISTINA LOPES PEREIRA</t>
  </si>
  <si>
    <t>MAURICELIA DIAS VARGEM</t>
  </si>
  <si>
    <t>NILSON DE OLIVEIRA</t>
  </si>
  <si>
    <t>TOPÓGRAFO</t>
  </si>
  <si>
    <t>HEMOCENTRO - PORANGATU</t>
  </si>
  <si>
    <t>HEMOCENTRO - RIO VERDE</t>
  </si>
  <si>
    <t>HEMORREDE - GERENCIA DO CICLO DO DOADOR</t>
  </si>
  <si>
    <t>HEMORREDE - NÚCLEO DE CAPTAÇÃO DE DOADORES DE GESTÃO CIDADÃ</t>
  </si>
  <si>
    <t>HEMOCENTRO - JATAI</t>
  </si>
  <si>
    <t>HEMORREDE - GERENCIA DE PROCESSAMENTO</t>
  </si>
  <si>
    <t>HEMOCENTRO - QUIRINOPOLIS</t>
  </si>
  <si>
    <t>HEMOCENTRO - CATALÃO</t>
  </si>
  <si>
    <t>HEMORREDE - GERÊNCIA DE DISTRIBUIÇÃO</t>
  </si>
  <si>
    <t>HEMOCENTRO - IPORA</t>
  </si>
  <si>
    <t>HEMORREDE - GERENCIA AMBULATORIAL</t>
  </si>
  <si>
    <t>HEMOCENTRO - CERES</t>
  </si>
  <si>
    <t>HEMORREDE - GERÊNCIA DE PESSOAL</t>
  </si>
  <si>
    <t>HEMOCENTRO - FORMOSA</t>
  </si>
  <si>
    <t>HEMORREDE - GERENCIA DE APOIO LOGÍSTICO E OPERACIONAL</t>
  </si>
  <si>
    <t>HEMORREDE - NÚCLEO DE TECNOLOGIA DA INFORMAÇÃO</t>
  </si>
  <si>
    <t>HEMORREDE - GERENCIA DE ASSISTÊNCIA FARMACÊUTICA</t>
  </si>
  <si>
    <t>HEMORREDE - GERÊNCIA DE ANÁLISES CLÍNICAS</t>
  </si>
  <si>
    <t xml:space="preserve">HEMORREDE - GERENCIA DE APOIO TÉCNICO-OPERACIONAL </t>
  </si>
  <si>
    <t>HEMORREDE - ESCRITORIO DA QUALIDADE</t>
  </si>
  <si>
    <t>HEMORREDE - DIRETORIA ADMINISTRATIVA</t>
  </si>
  <si>
    <t>HEMORREDE - GERÊNCIA DE DESENV. E SEGURANÇA DO TRABALHADOR</t>
  </si>
  <si>
    <t>HEMORREDE - GERENCIA DE FATURAMENTO E CUSTO</t>
  </si>
  <si>
    <t>Atualizado em: 29/12/2022</t>
  </si>
  <si>
    <t>Relação Mensal dos Empregados com as Respectivas Remunerações - CELETISTAS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</si>
</sst>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5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b/>
      <sz val="11"/>
      <name val="Arial1"/>
      <family val="0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u val="single"/>
      <sz val="11"/>
      <name val="Calibri"/>
      <family val="2"/>
    </font>
    <font>
      <sz val="15"/>
      <name val="Arial"/>
      <family val="2"/>
    </font>
    <font>
      <sz val="10"/>
      <name val="Tahoma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name val="Calibri"/>
      <family val="2"/>
    </font>
    <font>
      <sz val="10"/>
      <color indexed="45"/>
      <name val="Tahoma"/>
      <family val="2"/>
    </font>
    <font>
      <sz val="10"/>
      <color indexed="55"/>
      <name val="Tahoma"/>
      <family val="2"/>
    </font>
    <font>
      <b/>
      <sz val="2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>
      <alignment/>
      <protection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" fontId="3" fillId="0" borderId="0" xfId="56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3" fontId="3" fillId="0" borderId="0" xfId="0" applyNumberFormat="1" applyFont="1" applyFill="1" applyBorder="1" applyAlignment="1">
      <alignment/>
    </xf>
    <xf numFmtId="43" fontId="3" fillId="0" borderId="0" xfId="56" applyNumberFormat="1" applyFont="1" applyFill="1" applyBorder="1">
      <alignment/>
      <protection/>
    </xf>
    <xf numFmtId="49" fontId="3" fillId="0" borderId="0" xfId="0" applyNumberFormat="1" applyFont="1" applyFill="1" applyBorder="1" applyAlignment="1" applyProtection="1">
      <alignment horizontal="left" vertical="center" readingOrder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8" fillId="0" borderId="0" xfId="44" applyNumberFormat="1" applyFont="1" applyFill="1" applyBorder="1" applyAlignment="1" applyProtection="1">
      <alignment horizontal="left" readingOrder="1"/>
      <protection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3" fillId="0" borderId="0" xfId="50" applyFont="1" applyAlignment="1">
      <alignment horizontal="center" vertical="center"/>
      <protection/>
    </xf>
    <xf numFmtId="0" fontId="28" fillId="0" borderId="0" xfId="50" applyFont="1" applyAlignment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 readingOrder="1"/>
      <protection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43" fontId="53" fillId="0" borderId="10" xfId="0" applyNumberFormat="1" applyFont="1" applyFill="1" applyBorder="1" applyAlignment="1">
      <alignment/>
    </xf>
    <xf numFmtId="43" fontId="53" fillId="0" borderId="10" xfId="56" applyNumberFormat="1" applyFont="1" applyFill="1" applyBorder="1">
      <alignment/>
      <protection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227</xdr:row>
      <xdr:rowOff>76200</xdr:rowOff>
    </xdr:from>
    <xdr:to>
      <xdr:col>8</xdr:col>
      <xdr:colOff>495300</xdr:colOff>
      <xdr:row>232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9923025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0</xdr:row>
      <xdr:rowOff>152400</xdr:rowOff>
    </xdr:from>
    <xdr:to>
      <xdr:col>6</xdr:col>
      <xdr:colOff>857250</xdr:colOff>
      <xdr:row>5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52400"/>
          <a:ext cx="12258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showGridLines="0" tabSelected="1" view="pageBreakPreview" zoomScale="91" zoomScaleNormal="91" zoomScaleSheetLayoutView="91" workbookViewId="0" topLeftCell="A1">
      <selection activeCell="K11" sqref="K11"/>
    </sheetView>
  </sheetViews>
  <sheetFormatPr defaultColWidth="15.8515625" defaultRowHeight="12.75"/>
  <cols>
    <col min="1" max="1" width="66.7109375" style="6" bestFit="1" customWidth="1"/>
    <col min="2" max="2" width="43.8515625" style="6" customWidth="1"/>
    <col min="3" max="3" width="37.8515625" style="6" bestFit="1" customWidth="1"/>
    <col min="4" max="8" width="13.57421875" style="5" customWidth="1"/>
    <col min="9" max="9" width="15.8515625" style="5" customWidth="1"/>
    <col min="10" max="16384" width="15.8515625" style="6" customWidth="1"/>
  </cols>
  <sheetData>
    <row r="1" spans="4:9" s="7" customFormat="1" ht="20.25" customHeight="1">
      <c r="D1" s="8"/>
      <c r="E1" s="8"/>
      <c r="F1" s="8"/>
      <c r="G1" s="8"/>
      <c r="H1" s="8"/>
      <c r="I1" s="8"/>
    </row>
    <row r="2" spans="4:9" s="7" customFormat="1" ht="20.25" customHeight="1">
      <c r="D2" s="8"/>
      <c r="E2" s="8"/>
      <c r="F2" s="8"/>
      <c r="G2" s="8"/>
      <c r="H2" s="8"/>
      <c r="I2" s="8"/>
    </row>
    <row r="3" spans="4:9" s="7" customFormat="1" ht="20.25" customHeight="1">
      <c r="D3" s="8"/>
      <c r="E3" s="8"/>
      <c r="F3" s="8"/>
      <c r="G3" s="8"/>
      <c r="H3" s="8"/>
      <c r="I3" s="8"/>
    </row>
    <row r="4" spans="4:9" s="7" customFormat="1" ht="20.25" customHeight="1">
      <c r="D4" s="8"/>
      <c r="E4" s="8"/>
      <c r="F4" s="8"/>
      <c r="G4" s="8"/>
      <c r="H4" s="8"/>
      <c r="I4" s="8"/>
    </row>
    <row r="5" spans="4:9" s="7" customFormat="1" ht="20.25" customHeight="1">
      <c r="D5" s="8"/>
      <c r="E5" s="8"/>
      <c r="F5" s="8"/>
      <c r="G5" s="8"/>
      <c r="H5" s="8"/>
      <c r="I5" s="8"/>
    </row>
    <row r="6" spans="4:9" s="7" customFormat="1" ht="20.25" customHeight="1">
      <c r="D6" s="8"/>
      <c r="E6" s="8"/>
      <c r="F6" s="8"/>
      <c r="G6" s="8"/>
      <c r="H6" s="8"/>
      <c r="I6" s="8"/>
    </row>
    <row r="7" spans="1:9" s="11" customFormat="1" ht="36" customHeight="1">
      <c r="A7" s="9" t="s">
        <v>110</v>
      </c>
      <c r="B7" s="10" t="s">
        <v>111</v>
      </c>
      <c r="C7" s="10"/>
      <c r="D7" s="10"/>
      <c r="E7" s="10"/>
      <c r="F7" s="10"/>
      <c r="G7" s="10"/>
      <c r="H7" s="10"/>
      <c r="I7" s="10"/>
    </row>
    <row r="8" spans="1:9" s="11" customFormat="1" ht="26.25">
      <c r="A8" s="9" t="s">
        <v>112</v>
      </c>
      <c r="B8" s="10" t="s">
        <v>189</v>
      </c>
      <c r="C8" s="10"/>
      <c r="D8" s="10"/>
      <c r="E8" s="10"/>
      <c r="F8" s="10"/>
      <c r="G8" s="10"/>
      <c r="H8" s="10"/>
      <c r="I8" s="10"/>
    </row>
    <row r="9" spans="1:9" s="11" customFormat="1" ht="26.25">
      <c r="A9" s="9" t="s">
        <v>113</v>
      </c>
      <c r="B9" s="12" t="s">
        <v>255</v>
      </c>
      <c r="C9" s="12"/>
      <c r="D9" s="12"/>
      <c r="E9" s="12"/>
      <c r="F9" s="12"/>
      <c r="G9" s="12"/>
      <c r="H9" s="12"/>
      <c r="I9" s="12"/>
    </row>
    <row r="10" spans="1:9" s="21" customFormat="1" ht="36" customHeight="1">
      <c r="A10" s="29" t="s">
        <v>289</v>
      </c>
      <c r="B10" s="30"/>
      <c r="C10" s="30"/>
      <c r="D10" s="30"/>
      <c r="E10" s="30"/>
      <c r="F10" s="30"/>
      <c r="G10" s="30"/>
      <c r="H10" s="30"/>
      <c r="I10" s="31"/>
    </row>
    <row r="11" spans="1:9" s="4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s="25" customFormat="1" ht="24" customHeight="1">
      <c r="A12" s="24" t="s">
        <v>265</v>
      </c>
      <c r="B12" s="24" t="s">
        <v>154</v>
      </c>
      <c r="C12" s="24" t="s">
        <v>51</v>
      </c>
      <c r="D12" s="27">
        <v>6224</v>
      </c>
      <c r="E12" s="27">
        <v>0</v>
      </c>
      <c r="F12" s="27">
        <v>2074.67</v>
      </c>
      <c r="G12" s="28">
        <f>D12-E12-F12</f>
        <v>4149.33</v>
      </c>
      <c r="H12" s="27">
        <v>664.11</v>
      </c>
      <c r="I12" s="28">
        <f>D12-H12</f>
        <v>5559.89</v>
      </c>
    </row>
    <row r="13" spans="1:9" s="25" customFormat="1" ht="24" customHeight="1">
      <c r="A13" s="24" t="s">
        <v>266</v>
      </c>
      <c r="B13" s="24" t="s">
        <v>228</v>
      </c>
      <c r="C13" s="24" t="s">
        <v>245</v>
      </c>
      <c r="D13" s="27">
        <v>4840.9</v>
      </c>
      <c r="E13" s="27">
        <v>0</v>
      </c>
      <c r="F13" s="27">
        <v>691.56</v>
      </c>
      <c r="G13" s="28">
        <f aca="true" t="shared" si="0" ref="G13:G76">D13-E13-F13</f>
        <v>4149.34</v>
      </c>
      <c r="H13" s="27">
        <v>664.11</v>
      </c>
      <c r="I13" s="28">
        <f aca="true" t="shared" si="1" ref="I13:I76">D13-H13</f>
        <v>4176.79</v>
      </c>
    </row>
    <row r="14" spans="1:9" s="25" customFormat="1" ht="24" customHeight="1">
      <c r="A14" s="24" t="s">
        <v>267</v>
      </c>
      <c r="B14" s="24" t="s">
        <v>204</v>
      </c>
      <c r="C14" s="24" t="s">
        <v>18</v>
      </c>
      <c r="D14" s="27">
        <v>2737.7</v>
      </c>
      <c r="E14" s="27">
        <v>0</v>
      </c>
      <c r="F14" s="27">
        <v>618.19</v>
      </c>
      <c r="G14" s="28">
        <f t="shared" si="0"/>
        <v>2119.5099999999998</v>
      </c>
      <c r="H14" s="27">
        <v>340.4</v>
      </c>
      <c r="I14" s="28">
        <f t="shared" si="1"/>
        <v>2397.2999999999997</v>
      </c>
    </row>
    <row r="15" spans="1:9" s="25" customFormat="1" ht="24" customHeight="1">
      <c r="A15" s="24" t="s">
        <v>268</v>
      </c>
      <c r="B15" s="24" t="s">
        <v>163</v>
      </c>
      <c r="C15" s="24" t="s">
        <v>184</v>
      </c>
      <c r="D15" s="27">
        <v>2397.75</v>
      </c>
      <c r="E15" s="27">
        <v>0</v>
      </c>
      <c r="F15" s="27">
        <v>799.25</v>
      </c>
      <c r="G15" s="28">
        <f t="shared" si="0"/>
        <v>1598.5</v>
      </c>
      <c r="H15" s="27">
        <v>234.25</v>
      </c>
      <c r="I15" s="28">
        <f t="shared" si="1"/>
        <v>2163.5</v>
      </c>
    </row>
    <row r="16" spans="1:9" s="25" customFormat="1" ht="24" customHeight="1">
      <c r="A16" s="24" t="s">
        <v>269</v>
      </c>
      <c r="B16" s="24" t="s">
        <v>235</v>
      </c>
      <c r="C16" s="24" t="s">
        <v>50</v>
      </c>
      <c r="D16" s="27">
        <v>1542.43</v>
      </c>
      <c r="E16" s="27">
        <v>0</v>
      </c>
      <c r="F16" s="27">
        <v>118.65</v>
      </c>
      <c r="G16" s="28">
        <f t="shared" si="0"/>
        <v>1423.78</v>
      </c>
      <c r="H16" s="27">
        <v>170.18</v>
      </c>
      <c r="I16" s="28">
        <f t="shared" si="1"/>
        <v>1372.25</v>
      </c>
    </row>
    <row r="17" spans="1:9" s="25" customFormat="1" ht="24" customHeight="1">
      <c r="A17" s="24" t="s">
        <v>270</v>
      </c>
      <c r="B17" s="24" t="s">
        <v>31</v>
      </c>
      <c r="C17" s="24" t="s">
        <v>20</v>
      </c>
      <c r="D17" s="27">
        <v>6738.65</v>
      </c>
      <c r="E17" s="27">
        <v>0</v>
      </c>
      <c r="F17" s="27">
        <v>2246.22</v>
      </c>
      <c r="G17" s="28">
        <f t="shared" si="0"/>
        <v>4492.43</v>
      </c>
      <c r="H17" s="27">
        <v>791.12</v>
      </c>
      <c r="I17" s="28">
        <f t="shared" si="1"/>
        <v>5947.53</v>
      </c>
    </row>
    <row r="18" spans="1:9" s="25" customFormat="1" ht="24" customHeight="1">
      <c r="A18" s="24" t="s">
        <v>269</v>
      </c>
      <c r="B18" s="24" t="s">
        <v>139</v>
      </c>
      <c r="C18" s="24" t="s">
        <v>245</v>
      </c>
      <c r="D18" s="27">
        <v>6577.05</v>
      </c>
      <c r="E18" s="27">
        <v>0</v>
      </c>
      <c r="F18" s="27">
        <v>2427.72</v>
      </c>
      <c r="G18" s="28">
        <f t="shared" si="0"/>
        <v>4149.33</v>
      </c>
      <c r="H18" s="27">
        <v>664.11</v>
      </c>
      <c r="I18" s="28">
        <f t="shared" si="1"/>
        <v>5912.9400000000005</v>
      </c>
    </row>
    <row r="19" spans="1:9" s="25" customFormat="1" ht="24" customHeight="1">
      <c r="A19" s="24" t="s">
        <v>269</v>
      </c>
      <c r="B19" s="24" t="s">
        <v>214</v>
      </c>
      <c r="C19" s="24" t="s">
        <v>52</v>
      </c>
      <c r="D19" s="27">
        <v>3002.88</v>
      </c>
      <c r="E19" s="27">
        <v>0</v>
      </c>
      <c r="F19" s="27">
        <v>600.58</v>
      </c>
      <c r="G19" s="28">
        <f t="shared" si="0"/>
        <v>2402.3</v>
      </c>
      <c r="H19" s="27">
        <v>287.36</v>
      </c>
      <c r="I19" s="28">
        <f t="shared" si="1"/>
        <v>2715.52</v>
      </c>
    </row>
    <row r="20" spans="1:9" s="25" customFormat="1" ht="24" customHeight="1">
      <c r="A20" s="24" t="s">
        <v>268</v>
      </c>
      <c r="B20" s="24" t="s">
        <v>175</v>
      </c>
      <c r="C20" s="24" t="s">
        <v>184</v>
      </c>
      <c r="D20" s="27">
        <v>2397.75</v>
      </c>
      <c r="E20" s="27">
        <v>0</v>
      </c>
      <c r="F20" s="27">
        <v>799.25</v>
      </c>
      <c r="G20" s="28">
        <f t="shared" si="0"/>
        <v>1598.5</v>
      </c>
      <c r="H20" s="27">
        <v>236.7</v>
      </c>
      <c r="I20" s="28">
        <f t="shared" si="1"/>
        <v>2161.05</v>
      </c>
    </row>
    <row r="21" spans="1:9" s="25" customFormat="1" ht="24" customHeight="1">
      <c r="A21" s="24" t="s">
        <v>266</v>
      </c>
      <c r="B21" s="24" t="s">
        <v>236</v>
      </c>
      <c r="C21" s="24" t="s">
        <v>50</v>
      </c>
      <c r="D21" s="27">
        <v>1542.43</v>
      </c>
      <c r="E21" s="27">
        <v>0</v>
      </c>
      <c r="F21" s="27">
        <v>118.65</v>
      </c>
      <c r="G21" s="28">
        <f t="shared" si="0"/>
        <v>1423.78</v>
      </c>
      <c r="H21" s="27">
        <v>165.95999999999998</v>
      </c>
      <c r="I21" s="28">
        <f t="shared" si="1"/>
        <v>1376.47</v>
      </c>
    </row>
    <row r="22" spans="1:9" s="25" customFormat="1" ht="24" customHeight="1">
      <c r="A22" s="24" t="s">
        <v>266</v>
      </c>
      <c r="B22" s="24" t="s">
        <v>237</v>
      </c>
      <c r="C22" s="24" t="s">
        <v>53</v>
      </c>
      <c r="D22" s="27">
        <v>11893.42</v>
      </c>
      <c r="E22" s="27">
        <v>0</v>
      </c>
      <c r="F22" s="27">
        <v>914.88</v>
      </c>
      <c r="G22" s="28">
        <f t="shared" si="0"/>
        <v>10978.54</v>
      </c>
      <c r="H22" s="27">
        <v>2750.31</v>
      </c>
      <c r="I22" s="28">
        <f t="shared" si="1"/>
        <v>9143.11</v>
      </c>
    </row>
    <row r="23" spans="1:9" s="25" customFormat="1" ht="24" customHeight="1">
      <c r="A23" s="24" t="s">
        <v>271</v>
      </c>
      <c r="B23" s="24" t="s">
        <v>215</v>
      </c>
      <c r="C23" s="24" t="s">
        <v>245</v>
      </c>
      <c r="D23" s="27">
        <v>5186.66</v>
      </c>
      <c r="E23" s="27">
        <v>0</v>
      </c>
      <c r="F23" s="27">
        <v>1037.33</v>
      </c>
      <c r="G23" s="28">
        <f t="shared" si="0"/>
        <v>4149.33</v>
      </c>
      <c r="H23" s="27">
        <v>632.87</v>
      </c>
      <c r="I23" s="28">
        <f t="shared" si="1"/>
        <v>4553.79</v>
      </c>
    </row>
    <row r="24" spans="1:9" s="25" customFormat="1" ht="24" customHeight="1">
      <c r="A24" s="24" t="s">
        <v>272</v>
      </c>
      <c r="B24" s="24" t="s">
        <v>36</v>
      </c>
      <c r="C24" s="24" t="s">
        <v>245</v>
      </c>
      <c r="D24" s="27">
        <v>8612.25</v>
      </c>
      <c r="E24" s="27">
        <v>0</v>
      </c>
      <c r="F24" s="27">
        <v>2716.96</v>
      </c>
      <c r="G24" s="28">
        <f t="shared" si="0"/>
        <v>5895.29</v>
      </c>
      <c r="H24" s="27">
        <v>1073.92</v>
      </c>
      <c r="I24" s="28">
        <f t="shared" si="1"/>
        <v>7538.33</v>
      </c>
    </row>
    <row r="25" spans="1:9" s="25" customFormat="1" ht="24" customHeight="1">
      <c r="A25" s="24" t="s">
        <v>273</v>
      </c>
      <c r="B25" s="24" t="s">
        <v>124</v>
      </c>
      <c r="C25" s="24" t="s">
        <v>20</v>
      </c>
      <c r="D25" s="27">
        <v>6738.11</v>
      </c>
      <c r="E25" s="27">
        <v>0</v>
      </c>
      <c r="F25" s="27">
        <v>2246.04</v>
      </c>
      <c r="G25" s="28">
        <f t="shared" si="0"/>
        <v>4492.07</v>
      </c>
      <c r="H25" s="27">
        <v>808.88</v>
      </c>
      <c r="I25" s="28">
        <f t="shared" si="1"/>
        <v>5929.23</v>
      </c>
    </row>
    <row r="26" spans="1:9" s="25" customFormat="1" ht="24" customHeight="1">
      <c r="A26" s="24" t="s">
        <v>273</v>
      </c>
      <c r="B26" s="24" t="s">
        <v>24</v>
      </c>
      <c r="C26" s="24" t="s">
        <v>246</v>
      </c>
      <c r="D26" s="27">
        <v>11603.42</v>
      </c>
      <c r="E26" s="27">
        <v>0</v>
      </c>
      <c r="F26" s="27">
        <v>3867.81</v>
      </c>
      <c r="G26" s="28">
        <f t="shared" si="0"/>
        <v>7735.610000000001</v>
      </c>
      <c r="H26" s="27">
        <v>1900.5</v>
      </c>
      <c r="I26" s="28">
        <f t="shared" si="1"/>
        <v>9702.92</v>
      </c>
    </row>
    <row r="27" spans="1:9" s="25" customFormat="1" ht="24" customHeight="1">
      <c r="A27" s="24" t="s">
        <v>274</v>
      </c>
      <c r="B27" s="24" t="s">
        <v>71</v>
      </c>
      <c r="C27" s="24" t="s">
        <v>51</v>
      </c>
      <c r="D27" s="27">
        <v>8513.82</v>
      </c>
      <c r="E27" s="27">
        <v>0</v>
      </c>
      <c r="F27" s="27">
        <v>2770.35</v>
      </c>
      <c r="G27" s="28">
        <f t="shared" si="0"/>
        <v>5743.469999999999</v>
      </c>
      <c r="H27" s="27">
        <v>1213.48</v>
      </c>
      <c r="I27" s="28">
        <f t="shared" si="1"/>
        <v>7300.34</v>
      </c>
    </row>
    <row r="28" spans="1:9" s="25" customFormat="1" ht="24" customHeight="1">
      <c r="A28" s="24" t="s">
        <v>274</v>
      </c>
      <c r="B28" s="24" t="s">
        <v>72</v>
      </c>
      <c r="C28" s="24" t="s">
        <v>51</v>
      </c>
      <c r="D28" s="27">
        <v>8692.02</v>
      </c>
      <c r="E28" s="27">
        <v>0</v>
      </c>
      <c r="F28" s="27">
        <v>2720.82</v>
      </c>
      <c r="G28" s="28">
        <f t="shared" si="0"/>
        <v>5971.200000000001</v>
      </c>
      <c r="H28" s="27">
        <v>1194.94</v>
      </c>
      <c r="I28" s="28">
        <f t="shared" si="1"/>
        <v>7497.08</v>
      </c>
    </row>
    <row r="29" spans="1:9" s="25" customFormat="1" ht="24" customHeight="1">
      <c r="A29" s="24" t="s">
        <v>275</v>
      </c>
      <c r="B29" s="24" t="s">
        <v>25</v>
      </c>
      <c r="C29" s="24" t="s">
        <v>12</v>
      </c>
      <c r="D29" s="27">
        <v>11603.42</v>
      </c>
      <c r="E29" s="27">
        <v>0</v>
      </c>
      <c r="F29" s="27">
        <v>3867.81</v>
      </c>
      <c r="G29" s="28">
        <f t="shared" si="0"/>
        <v>7735.610000000001</v>
      </c>
      <c r="H29" s="27">
        <v>1369.24</v>
      </c>
      <c r="I29" s="28">
        <f t="shared" si="1"/>
        <v>10234.18</v>
      </c>
    </row>
    <row r="30" spans="1:9" s="25" customFormat="1" ht="24" customHeight="1">
      <c r="A30" s="24" t="s">
        <v>269</v>
      </c>
      <c r="B30" s="24" t="s">
        <v>37</v>
      </c>
      <c r="C30" s="24" t="s">
        <v>52</v>
      </c>
      <c r="D30" s="27">
        <v>3603.45</v>
      </c>
      <c r="E30" s="27">
        <v>0</v>
      </c>
      <c r="F30" s="27">
        <v>1201.15</v>
      </c>
      <c r="G30" s="28">
        <f t="shared" si="0"/>
        <v>2402.2999999999997</v>
      </c>
      <c r="H30" s="27">
        <v>266.46</v>
      </c>
      <c r="I30" s="28">
        <f t="shared" si="1"/>
        <v>3336.99</v>
      </c>
    </row>
    <row r="31" spans="1:9" s="25" customFormat="1" ht="24" customHeight="1">
      <c r="A31" s="24" t="s">
        <v>265</v>
      </c>
      <c r="B31" s="24" t="s">
        <v>78</v>
      </c>
      <c r="C31" s="24" t="s">
        <v>51</v>
      </c>
      <c r="D31" s="27">
        <v>8526.68</v>
      </c>
      <c r="E31" s="27">
        <v>0</v>
      </c>
      <c r="F31" s="27">
        <v>2740.51</v>
      </c>
      <c r="G31" s="28">
        <f t="shared" si="0"/>
        <v>5786.17</v>
      </c>
      <c r="H31" s="27">
        <v>1232.35</v>
      </c>
      <c r="I31" s="28">
        <f t="shared" si="1"/>
        <v>7294.33</v>
      </c>
    </row>
    <row r="32" spans="1:9" s="25" customFormat="1" ht="24" customHeight="1">
      <c r="A32" s="24" t="s">
        <v>272</v>
      </c>
      <c r="B32" s="24" t="s">
        <v>223</v>
      </c>
      <c r="C32" s="24" t="s">
        <v>245</v>
      </c>
      <c r="D32" s="27">
        <v>5013.79</v>
      </c>
      <c r="E32" s="27">
        <v>0</v>
      </c>
      <c r="F32" s="27">
        <v>864.45</v>
      </c>
      <c r="G32" s="28">
        <f t="shared" si="0"/>
        <v>4149.34</v>
      </c>
      <c r="H32" s="27">
        <v>678.11</v>
      </c>
      <c r="I32" s="28">
        <f t="shared" si="1"/>
        <v>4335.68</v>
      </c>
    </row>
    <row r="33" spans="1:9" s="25" customFormat="1" ht="24" customHeight="1">
      <c r="A33" s="24" t="s">
        <v>276</v>
      </c>
      <c r="B33" s="24" t="s">
        <v>238</v>
      </c>
      <c r="C33" s="24" t="s">
        <v>92</v>
      </c>
      <c r="D33" s="27">
        <v>8661.68</v>
      </c>
      <c r="E33" s="27">
        <v>0</v>
      </c>
      <c r="F33" s="27">
        <v>962.41</v>
      </c>
      <c r="G33" s="28">
        <f t="shared" si="0"/>
        <v>7699.27</v>
      </c>
      <c r="H33" s="27">
        <v>1223.8</v>
      </c>
      <c r="I33" s="28">
        <f t="shared" si="1"/>
        <v>7437.88</v>
      </c>
    </row>
    <row r="34" spans="1:9" s="25" customFormat="1" ht="24" customHeight="1">
      <c r="A34" s="24" t="s">
        <v>269</v>
      </c>
      <c r="B34" s="24" t="s">
        <v>129</v>
      </c>
      <c r="C34" s="24" t="s">
        <v>245</v>
      </c>
      <c r="D34" s="27">
        <v>6337.04</v>
      </c>
      <c r="E34" s="27">
        <v>0</v>
      </c>
      <c r="F34" s="27">
        <v>2187.71</v>
      </c>
      <c r="G34" s="28">
        <f t="shared" si="0"/>
        <v>4149.33</v>
      </c>
      <c r="H34" s="27">
        <v>672.51</v>
      </c>
      <c r="I34" s="28">
        <f t="shared" si="1"/>
        <v>5664.53</v>
      </c>
    </row>
    <row r="35" spans="1:9" s="25" customFormat="1" ht="24" customHeight="1">
      <c r="A35" s="24" t="s">
        <v>277</v>
      </c>
      <c r="B35" s="24" t="s">
        <v>155</v>
      </c>
      <c r="C35" s="24" t="s">
        <v>156</v>
      </c>
      <c r="D35" s="27">
        <v>5648.21</v>
      </c>
      <c r="E35" s="27">
        <v>0</v>
      </c>
      <c r="F35" s="27">
        <v>1540.42</v>
      </c>
      <c r="G35" s="28">
        <f t="shared" si="0"/>
        <v>4107.79</v>
      </c>
      <c r="H35" s="27">
        <v>604.4599999999999</v>
      </c>
      <c r="I35" s="28">
        <f t="shared" si="1"/>
        <v>5043.75</v>
      </c>
    </row>
    <row r="36" spans="1:9" s="25" customFormat="1" ht="24" customHeight="1">
      <c r="A36" s="24" t="s">
        <v>265</v>
      </c>
      <c r="B36" s="24" t="s">
        <v>118</v>
      </c>
      <c r="C36" s="24" t="s">
        <v>52</v>
      </c>
      <c r="D36" s="27">
        <v>3603.45</v>
      </c>
      <c r="E36" s="27">
        <v>0</v>
      </c>
      <c r="F36" s="27">
        <v>1201.15</v>
      </c>
      <c r="G36" s="28">
        <f t="shared" si="0"/>
        <v>2402.2999999999997</v>
      </c>
      <c r="H36" s="27">
        <v>254.02</v>
      </c>
      <c r="I36" s="28">
        <f t="shared" si="1"/>
        <v>3349.43</v>
      </c>
    </row>
    <row r="37" spans="1:9" s="25" customFormat="1" ht="24" customHeight="1">
      <c r="A37" s="24" t="s">
        <v>278</v>
      </c>
      <c r="B37" s="24" t="s">
        <v>119</v>
      </c>
      <c r="C37" s="24" t="s">
        <v>52</v>
      </c>
      <c r="D37" s="27">
        <v>3603.45</v>
      </c>
      <c r="E37" s="27">
        <v>0</v>
      </c>
      <c r="F37" s="27">
        <v>1201.15</v>
      </c>
      <c r="G37" s="28">
        <f t="shared" si="0"/>
        <v>2402.2999999999997</v>
      </c>
      <c r="H37" s="27">
        <v>304.88</v>
      </c>
      <c r="I37" s="28">
        <f t="shared" si="1"/>
        <v>3298.5699999999997</v>
      </c>
    </row>
    <row r="38" spans="1:9" s="25" customFormat="1" ht="24" customHeight="1">
      <c r="A38" s="24" t="s">
        <v>279</v>
      </c>
      <c r="B38" s="24" t="s">
        <v>115</v>
      </c>
      <c r="C38" s="24" t="s">
        <v>10</v>
      </c>
      <c r="D38" s="27">
        <v>4338.06</v>
      </c>
      <c r="E38" s="27">
        <v>0</v>
      </c>
      <c r="F38" s="27">
        <v>1446.02</v>
      </c>
      <c r="G38" s="28">
        <f t="shared" si="0"/>
        <v>2892.0400000000004</v>
      </c>
      <c r="H38" s="27">
        <v>495.16999999999996</v>
      </c>
      <c r="I38" s="28">
        <f t="shared" si="1"/>
        <v>3842.8900000000003</v>
      </c>
    </row>
    <row r="39" spans="1:9" s="25" customFormat="1" ht="24" customHeight="1">
      <c r="A39" s="24" t="s">
        <v>267</v>
      </c>
      <c r="B39" s="24" t="s">
        <v>170</v>
      </c>
      <c r="C39" s="24" t="s">
        <v>30</v>
      </c>
      <c r="D39" s="27">
        <v>6405.96</v>
      </c>
      <c r="E39" s="27">
        <v>0</v>
      </c>
      <c r="F39" s="27">
        <v>2135.32</v>
      </c>
      <c r="G39" s="28">
        <f t="shared" si="0"/>
        <v>4270.639999999999</v>
      </c>
      <c r="H39" s="27">
        <v>728.36</v>
      </c>
      <c r="I39" s="28">
        <f t="shared" si="1"/>
        <v>5677.6</v>
      </c>
    </row>
    <row r="40" spans="1:9" s="25" customFormat="1" ht="24" customHeight="1">
      <c r="A40" s="24" t="s">
        <v>278</v>
      </c>
      <c r="B40" s="24" t="s">
        <v>247</v>
      </c>
      <c r="C40" s="24" t="s">
        <v>245</v>
      </c>
      <c r="D40" s="27">
        <v>4322.23</v>
      </c>
      <c r="E40" s="27">
        <v>0</v>
      </c>
      <c r="F40" s="27">
        <v>172.89</v>
      </c>
      <c r="G40" s="28">
        <f t="shared" si="0"/>
        <v>4149.339999999999</v>
      </c>
      <c r="H40" s="27">
        <v>635.68</v>
      </c>
      <c r="I40" s="28">
        <f t="shared" si="1"/>
        <v>3686.5499999999997</v>
      </c>
    </row>
    <row r="41" spans="1:9" s="25" customFormat="1" ht="24" customHeight="1">
      <c r="A41" s="24" t="s">
        <v>275</v>
      </c>
      <c r="B41" s="24" t="s">
        <v>94</v>
      </c>
      <c r="C41" s="24" t="s">
        <v>100</v>
      </c>
      <c r="D41" s="27">
        <v>8552.66</v>
      </c>
      <c r="E41" s="27">
        <v>0</v>
      </c>
      <c r="F41" s="27">
        <v>2850.89</v>
      </c>
      <c r="G41" s="28">
        <f t="shared" si="0"/>
        <v>5701.77</v>
      </c>
      <c r="H41" s="27">
        <v>1186.58</v>
      </c>
      <c r="I41" s="28">
        <f t="shared" si="1"/>
        <v>7366.08</v>
      </c>
    </row>
    <row r="42" spans="1:9" s="25" customFormat="1" ht="24" customHeight="1">
      <c r="A42" s="24" t="s">
        <v>272</v>
      </c>
      <c r="B42" s="24" t="s">
        <v>125</v>
      </c>
      <c r="C42" s="24" t="s">
        <v>50</v>
      </c>
      <c r="D42" s="27">
        <v>2135.67</v>
      </c>
      <c r="E42" s="27">
        <v>0</v>
      </c>
      <c r="F42" s="27">
        <v>711.89</v>
      </c>
      <c r="G42" s="28">
        <f t="shared" si="0"/>
        <v>1423.7800000000002</v>
      </c>
      <c r="H42" s="27">
        <v>165.95999999999998</v>
      </c>
      <c r="I42" s="28">
        <f t="shared" si="1"/>
        <v>1969.71</v>
      </c>
    </row>
    <row r="43" spans="1:9" s="25" customFormat="1" ht="24" customHeight="1">
      <c r="A43" s="24" t="s">
        <v>267</v>
      </c>
      <c r="B43" s="24" t="s">
        <v>180</v>
      </c>
      <c r="C43" s="24" t="s">
        <v>18</v>
      </c>
      <c r="D43" s="27">
        <v>3179.27</v>
      </c>
      <c r="E43" s="27">
        <v>0</v>
      </c>
      <c r="F43" s="27">
        <v>1059.76</v>
      </c>
      <c r="G43" s="28">
        <f t="shared" si="0"/>
        <v>2119.51</v>
      </c>
      <c r="H43" s="27">
        <v>332</v>
      </c>
      <c r="I43" s="28">
        <f t="shared" si="1"/>
        <v>2847.27</v>
      </c>
    </row>
    <row r="44" spans="1:9" s="25" customFormat="1" ht="24" customHeight="1">
      <c r="A44" s="24" t="s">
        <v>268</v>
      </c>
      <c r="B44" s="24" t="s">
        <v>193</v>
      </c>
      <c r="C44" s="24" t="s">
        <v>184</v>
      </c>
      <c r="D44" s="27">
        <v>2237.9</v>
      </c>
      <c r="E44" s="27">
        <v>0</v>
      </c>
      <c r="F44" s="27">
        <v>799.25</v>
      </c>
      <c r="G44" s="28">
        <f t="shared" si="0"/>
        <v>1438.65</v>
      </c>
      <c r="H44" s="27">
        <v>217.07</v>
      </c>
      <c r="I44" s="28">
        <f t="shared" si="1"/>
        <v>2020.8300000000002</v>
      </c>
    </row>
    <row r="45" spans="1:9" s="25" customFormat="1" ht="24" customHeight="1">
      <c r="A45" s="24" t="s">
        <v>280</v>
      </c>
      <c r="B45" s="24" t="s">
        <v>38</v>
      </c>
      <c r="C45" s="24" t="s">
        <v>16</v>
      </c>
      <c r="D45" s="27">
        <v>5890.84</v>
      </c>
      <c r="E45" s="27">
        <v>3862.8399999999997</v>
      </c>
      <c r="F45" s="27">
        <v>1448.57</v>
      </c>
      <c r="G45" s="28">
        <f t="shared" si="0"/>
        <v>579.4300000000005</v>
      </c>
      <c r="H45" s="27">
        <v>3941.3399999999997</v>
      </c>
      <c r="I45" s="28">
        <f t="shared" si="1"/>
        <v>1949.5000000000005</v>
      </c>
    </row>
    <row r="46" spans="1:9" s="25" customFormat="1" ht="24" customHeight="1">
      <c r="A46" s="24" t="s">
        <v>281</v>
      </c>
      <c r="B46" s="24" t="s">
        <v>157</v>
      </c>
      <c r="C46" s="24" t="s">
        <v>18</v>
      </c>
      <c r="D46" s="27">
        <v>3179.27</v>
      </c>
      <c r="E46" s="27">
        <v>0</v>
      </c>
      <c r="F46" s="27">
        <v>1059.76</v>
      </c>
      <c r="G46" s="28">
        <f t="shared" si="0"/>
        <v>2119.51</v>
      </c>
      <c r="H46" s="27">
        <v>488.9</v>
      </c>
      <c r="I46" s="28">
        <f t="shared" si="1"/>
        <v>2690.37</v>
      </c>
    </row>
    <row r="47" spans="1:9" s="25" customFormat="1" ht="24" customHeight="1">
      <c r="A47" s="24" t="s">
        <v>265</v>
      </c>
      <c r="B47" s="24" t="s">
        <v>57</v>
      </c>
      <c r="C47" s="24" t="s">
        <v>91</v>
      </c>
      <c r="D47" s="27">
        <v>9752.46</v>
      </c>
      <c r="E47" s="27">
        <v>0</v>
      </c>
      <c r="F47" s="27">
        <v>3250.82</v>
      </c>
      <c r="G47" s="28">
        <f t="shared" si="0"/>
        <v>6501.639999999999</v>
      </c>
      <c r="H47" s="27">
        <v>1251.1799999999998</v>
      </c>
      <c r="I47" s="28">
        <f t="shared" si="1"/>
        <v>8501.279999999999</v>
      </c>
    </row>
    <row r="48" spans="1:9" s="25" customFormat="1" ht="24" customHeight="1">
      <c r="A48" s="24" t="s">
        <v>267</v>
      </c>
      <c r="B48" s="24" t="s">
        <v>224</v>
      </c>
      <c r="C48" s="24" t="s">
        <v>174</v>
      </c>
      <c r="D48" s="27">
        <v>7523.52</v>
      </c>
      <c r="E48" s="27">
        <v>0</v>
      </c>
      <c r="F48" s="27">
        <v>1074.79</v>
      </c>
      <c r="G48" s="28">
        <f t="shared" si="0"/>
        <v>6448.7300000000005</v>
      </c>
      <c r="H48" s="27">
        <v>1448.2</v>
      </c>
      <c r="I48" s="28">
        <f t="shared" si="1"/>
        <v>6075.320000000001</v>
      </c>
    </row>
    <row r="49" spans="1:9" s="25" customFormat="1" ht="24" customHeight="1">
      <c r="A49" s="24" t="s">
        <v>277</v>
      </c>
      <c r="B49" s="24" t="s">
        <v>116</v>
      </c>
      <c r="C49" s="24" t="s">
        <v>10</v>
      </c>
      <c r="D49" s="27">
        <v>3589.13</v>
      </c>
      <c r="E49" s="27">
        <v>0</v>
      </c>
      <c r="F49" s="27">
        <v>1196.38</v>
      </c>
      <c r="G49" s="28">
        <f t="shared" si="0"/>
        <v>2392.75</v>
      </c>
      <c r="H49" s="27">
        <v>403.25</v>
      </c>
      <c r="I49" s="28">
        <f t="shared" si="1"/>
        <v>3185.88</v>
      </c>
    </row>
    <row r="50" spans="1:9" s="25" customFormat="1" ht="24" customHeight="1">
      <c r="A50" s="24" t="s">
        <v>273</v>
      </c>
      <c r="B50" s="24" t="s">
        <v>202</v>
      </c>
      <c r="C50" s="24" t="s">
        <v>246</v>
      </c>
      <c r="D50" s="27">
        <v>10636.46</v>
      </c>
      <c r="E50" s="27">
        <v>0</v>
      </c>
      <c r="F50" s="27">
        <v>2900.85</v>
      </c>
      <c r="G50" s="28">
        <f t="shared" si="0"/>
        <v>7735.609999999999</v>
      </c>
      <c r="H50" s="27">
        <v>1900.5</v>
      </c>
      <c r="I50" s="28">
        <f t="shared" si="1"/>
        <v>8735.96</v>
      </c>
    </row>
    <row r="51" spans="1:9" s="25" customFormat="1" ht="24" customHeight="1">
      <c r="A51" s="24" t="s">
        <v>282</v>
      </c>
      <c r="B51" s="24" t="s">
        <v>176</v>
      </c>
      <c r="C51" s="24" t="s">
        <v>246</v>
      </c>
      <c r="D51" s="27">
        <v>11345.57</v>
      </c>
      <c r="E51" s="27">
        <v>0</v>
      </c>
      <c r="F51" s="27">
        <v>3867.81</v>
      </c>
      <c r="G51" s="28">
        <f t="shared" si="0"/>
        <v>7477.76</v>
      </c>
      <c r="H51" s="27">
        <v>1840.7900000000002</v>
      </c>
      <c r="I51" s="28">
        <f t="shared" si="1"/>
        <v>9504.779999999999</v>
      </c>
    </row>
    <row r="52" spans="1:9" s="25" customFormat="1" ht="24" customHeight="1">
      <c r="A52" s="24" t="s">
        <v>279</v>
      </c>
      <c r="B52" s="24" t="s">
        <v>26</v>
      </c>
      <c r="C52" s="24" t="s">
        <v>9</v>
      </c>
      <c r="D52" s="27">
        <v>4731.53</v>
      </c>
      <c r="E52" s="27">
        <v>0</v>
      </c>
      <c r="F52" s="27">
        <v>1577.18</v>
      </c>
      <c r="G52" s="28">
        <f t="shared" si="0"/>
        <v>3154.3499999999995</v>
      </c>
      <c r="H52" s="27">
        <v>407.54</v>
      </c>
      <c r="I52" s="28">
        <f t="shared" si="1"/>
        <v>4323.99</v>
      </c>
    </row>
    <row r="53" spans="1:9" s="25" customFormat="1" ht="24" customHeight="1">
      <c r="A53" s="24" t="s">
        <v>276</v>
      </c>
      <c r="B53" s="24" t="s">
        <v>229</v>
      </c>
      <c r="C53" s="24" t="s">
        <v>52</v>
      </c>
      <c r="D53" s="27">
        <v>2802.68</v>
      </c>
      <c r="E53" s="27">
        <v>0</v>
      </c>
      <c r="F53" s="27">
        <v>400.38</v>
      </c>
      <c r="G53" s="28">
        <f t="shared" si="0"/>
        <v>2402.2999999999997</v>
      </c>
      <c r="H53" s="27">
        <v>276.54</v>
      </c>
      <c r="I53" s="28">
        <f t="shared" si="1"/>
        <v>2526.14</v>
      </c>
    </row>
    <row r="54" spans="1:9" s="25" customFormat="1" ht="24" customHeight="1">
      <c r="A54" s="24" t="s">
        <v>267</v>
      </c>
      <c r="B54" s="24" t="s">
        <v>256</v>
      </c>
      <c r="C54" s="24" t="s">
        <v>30</v>
      </c>
      <c r="D54" s="27">
        <v>4626.53</v>
      </c>
      <c r="E54" s="27">
        <v>0</v>
      </c>
      <c r="F54" s="27">
        <v>355.89</v>
      </c>
      <c r="G54" s="28">
        <f t="shared" si="0"/>
        <v>4270.639999999999</v>
      </c>
      <c r="H54" s="27">
        <v>689.16</v>
      </c>
      <c r="I54" s="28">
        <f t="shared" si="1"/>
        <v>3937.37</v>
      </c>
    </row>
    <row r="55" spans="1:9" s="25" customFormat="1" ht="24" customHeight="1">
      <c r="A55" s="24" t="s">
        <v>267</v>
      </c>
      <c r="B55" s="24" t="s">
        <v>186</v>
      </c>
      <c r="C55" s="24" t="s">
        <v>30</v>
      </c>
      <c r="D55" s="27">
        <v>6405.96</v>
      </c>
      <c r="E55" s="27">
        <v>0</v>
      </c>
      <c r="F55" s="27">
        <v>2135.32</v>
      </c>
      <c r="G55" s="28">
        <f t="shared" si="0"/>
        <v>4270.639999999999</v>
      </c>
      <c r="H55" s="27">
        <v>725.56</v>
      </c>
      <c r="I55" s="28">
        <f t="shared" si="1"/>
        <v>5680.4</v>
      </c>
    </row>
    <row r="56" spans="1:9" s="25" customFormat="1" ht="24" customHeight="1">
      <c r="A56" s="24" t="s">
        <v>279</v>
      </c>
      <c r="B56" s="24" t="s">
        <v>205</v>
      </c>
      <c r="C56" s="24" t="s">
        <v>10</v>
      </c>
      <c r="D56" s="27">
        <v>3090.62</v>
      </c>
      <c r="E56" s="27">
        <v>0</v>
      </c>
      <c r="F56" s="27">
        <v>697.88</v>
      </c>
      <c r="G56" s="28">
        <f t="shared" si="0"/>
        <v>2392.74</v>
      </c>
      <c r="H56" s="27">
        <v>403.25</v>
      </c>
      <c r="I56" s="28">
        <f t="shared" si="1"/>
        <v>2687.37</v>
      </c>
    </row>
    <row r="57" spans="1:9" s="25" customFormat="1" ht="24" customHeight="1">
      <c r="A57" s="24" t="s">
        <v>272</v>
      </c>
      <c r="B57" s="24" t="s">
        <v>79</v>
      </c>
      <c r="C57" s="24" t="s">
        <v>245</v>
      </c>
      <c r="D57" s="27">
        <v>6452.13</v>
      </c>
      <c r="E57" s="27">
        <v>0</v>
      </c>
      <c r="F57" s="27">
        <v>2302.8</v>
      </c>
      <c r="G57" s="28">
        <f t="shared" si="0"/>
        <v>4149.33</v>
      </c>
      <c r="H57" s="27">
        <v>664.11</v>
      </c>
      <c r="I57" s="28">
        <f t="shared" si="1"/>
        <v>5788.02</v>
      </c>
    </row>
    <row r="58" spans="1:9" s="25" customFormat="1" ht="24" customHeight="1">
      <c r="A58" s="24" t="s">
        <v>273</v>
      </c>
      <c r="B58" s="24" t="s">
        <v>32</v>
      </c>
      <c r="C58" s="24" t="s">
        <v>246</v>
      </c>
      <c r="D58" s="27">
        <v>16115.07</v>
      </c>
      <c r="E58" s="27">
        <v>0</v>
      </c>
      <c r="F58" s="27">
        <v>5327.92</v>
      </c>
      <c r="G58" s="28">
        <f t="shared" si="0"/>
        <v>10787.15</v>
      </c>
      <c r="H58" s="27">
        <v>2736.8799999999997</v>
      </c>
      <c r="I58" s="28">
        <f t="shared" si="1"/>
        <v>13378.19</v>
      </c>
    </row>
    <row r="59" spans="1:9" s="25" customFormat="1" ht="24" customHeight="1">
      <c r="A59" s="24" t="s">
        <v>276</v>
      </c>
      <c r="B59" s="24" t="s">
        <v>150</v>
      </c>
      <c r="C59" s="24" t="s">
        <v>245</v>
      </c>
      <c r="D59" s="27">
        <v>6374.74</v>
      </c>
      <c r="E59" s="27">
        <v>0</v>
      </c>
      <c r="F59" s="27">
        <v>2225.41</v>
      </c>
      <c r="G59" s="28">
        <f t="shared" si="0"/>
        <v>4149.33</v>
      </c>
      <c r="H59" s="27">
        <v>678.11</v>
      </c>
      <c r="I59" s="28">
        <f t="shared" si="1"/>
        <v>5696.63</v>
      </c>
    </row>
    <row r="60" spans="1:9" s="25" customFormat="1" ht="24" customHeight="1">
      <c r="A60" s="24" t="s">
        <v>266</v>
      </c>
      <c r="B60" s="24" t="s">
        <v>120</v>
      </c>
      <c r="C60" s="24" t="s">
        <v>54</v>
      </c>
      <c r="D60" s="27">
        <v>3306.78</v>
      </c>
      <c r="E60" s="27">
        <v>0</v>
      </c>
      <c r="F60" s="27">
        <v>1728.89</v>
      </c>
      <c r="G60" s="28">
        <f t="shared" si="0"/>
        <v>1577.89</v>
      </c>
      <c r="H60" s="27">
        <v>676.83</v>
      </c>
      <c r="I60" s="28">
        <f t="shared" si="1"/>
        <v>2629.9500000000003</v>
      </c>
    </row>
    <row r="61" spans="1:9" s="25" customFormat="1" ht="24" customHeight="1">
      <c r="A61" s="24" t="s">
        <v>278</v>
      </c>
      <c r="B61" s="24" t="s">
        <v>190</v>
      </c>
      <c r="C61" s="24" t="s">
        <v>50</v>
      </c>
      <c r="D61" s="27">
        <v>2135.67</v>
      </c>
      <c r="E61" s="27">
        <v>0</v>
      </c>
      <c r="F61" s="27">
        <v>711.89</v>
      </c>
      <c r="G61" s="28">
        <f t="shared" si="0"/>
        <v>1423.7800000000002</v>
      </c>
      <c r="H61" s="27">
        <v>165.95999999999998</v>
      </c>
      <c r="I61" s="28">
        <f t="shared" si="1"/>
        <v>1969.71</v>
      </c>
    </row>
    <row r="62" spans="1:9" s="25" customFormat="1" ht="24" customHeight="1">
      <c r="A62" s="24" t="s">
        <v>267</v>
      </c>
      <c r="B62" s="24" t="s">
        <v>102</v>
      </c>
      <c r="C62" s="24" t="s">
        <v>30</v>
      </c>
      <c r="D62" s="27">
        <v>8683.64</v>
      </c>
      <c r="E62" s="27">
        <v>5694.1900000000005</v>
      </c>
      <c r="F62" s="27">
        <v>2135.32</v>
      </c>
      <c r="G62" s="28">
        <f t="shared" si="0"/>
        <v>854.1299999999987</v>
      </c>
      <c r="H62" s="27">
        <v>5816.570000000001</v>
      </c>
      <c r="I62" s="28">
        <f t="shared" si="1"/>
        <v>2867.069999999999</v>
      </c>
    </row>
    <row r="63" spans="1:9" s="25" customFormat="1" ht="24" customHeight="1">
      <c r="A63" s="24" t="s">
        <v>276</v>
      </c>
      <c r="B63" s="24" t="s">
        <v>39</v>
      </c>
      <c r="C63" s="24" t="s">
        <v>245</v>
      </c>
      <c r="D63" s="27">
        <v>6878.73</v>
      </c>
      <c r="E63" s="27">
        <v>0</v>
      </c>
      <c r="F63" s="27">
        <v>2074.67</v>
      </c>
      <c r="G63" s="28">
        <f t="shared" si="0"/>
        <v>4804.0599999999995</v>
      </c>
      <c r="H63" s="27">
        <v>878.25</v>
      </c>
      <c r="I63" s="28">
        <f t="shared" si="1"/>
        <v>6000.48</v>
      </c>
    </row>
    <row r="64" spans="1:9" s="25" customFormat="1" ht="24" customHeight="1">
      <c r="A64" s="24" t="s">
        <v>281</v>
      </c>
      <c r="B64" s="24" t="s">
        <v>33</v>
      </c>
      <c r="C64" s="24" t="s">
        <v>35</v>
      </c>
      <c r="D64" s="27">
        <v>13117.41</v>
      </c>
      <c r="E64" s="27">
        <v>0</v>
      </c>
      <c r="F64" s="27">
        <v>4372.47</v>
      </c>
      <c r="G64" s="28">
        <f t="shared" si="0"/>
        <v>8744.939999999999</v>
      </c>
      <c r="H64" s="27">
        <v>2031.79</v>
      </c>
      <c r="I64" s="28">
        <f t="shared" si="1"/>
        <v>11085.619999999999</v>
      </c>
    </row>
    <row r="65" spans="1:9" s="25" customFormat="1" ht="24" customHeight="1">
      <c r="A65" s="24" t="s">
        <v>272</v>
      </c>
      <c r="B65" s="24" t="s">
        <v>140</v>
      </c>
      <c r="C65" s="24" t="s">
        <v>50</v>
      </c>
      <c r="D65" s="27">
        <v>2088.21</v>
      </c>
      <c r="E65" s="27">
        <v>0</v>
      </c>
      <c r="F65" s="27">
        <v>711.89</v>
      </c>
      <c r="G65" s="28">
        <f t="shared" si="0"/>
        <v>1376.3200000000002</v>
      </c>
      <c r="H65" s="27">
        <v>159.84</v>
      </c>
      <c r="I65" s="28">
        <f t="shared" si="1"/>
        <v>1928.3700000000001</v>
      </c>
    </row>
    <row r="66" spans="1:9" s="25" customFormat="1" ht="24" customHeight="1">
      <c r="A66" s="24" t="s">
        <v>267</v>
      </c>
      <c r="B66" s="24" t="s">
        <v>248</v>
      </c>
      <c r="C66" s="24" t="s">
        <v>18</v>
      </c>
      <c r="D66" s="27">
        <v>784.93</v>
      </c>
      <c r="E66" s="27">
        <v>235.51</v>
      </c>
      <c r="F66" s="27">
        <v>176.63</v>
      </c>
      <c r="G66" s="28">
        <f t="shared" si="0"/>
        <v>372.78999999999996</v>
      </c>
      <c r="H66" s="27">
        <v>784.93</v>
      </c>
      <c r="I66" s="28">
        <f t="shared" si="1"/>
        <v>0</v>
      </c>
    </row>
    <row r="67" spans="1:9" s="25" customFormat="1" ht="24" customHeight="1">
      <c r="A67" s="24" t="s">
        <v>276</v>
      </c>
      <c r="B67" s="24" t="s">
        <v>121</v>
      </c>
      <c r="C67" s="24" t="s">
        <v>50</v>
      </c>
      <c r="D67" s="27">
        <v>2305.08</v>
      </c>
      <c r="E67" s="27">
        <v>0</v>
      </c>
      <c r="F67" s="27">
        <v>711.89</v>
      </c>
      <c r="G67" s="28">
        <f t="shared" si="0"/>
        <v>1593.19</v>
      </c>
      <c r="H67" s="27">
        <v>167.72</v>
      </c>
      <c r="I67" s="28">
        <f t="shared" si="1"/>
        <v>2137.36</v>
      </c>
    </row>
    <row r="68" spans="1:9" s="25" customFormat="1" ht="24" customHeight="1">
      <c r="A68" s="24" t="s">
        <v>271</v>
      </c>
      <c r="B68" s="24" t="s">
        <v>108</v>
      </c>
      <c r="C68" s="24" t="s">
        <v>54</v>
      </c>
      <c r="D68" s="27">
        <v>6224</v>
      </c>
      <c r="E68" s="27">
        <v>0</v>
      </c>
      <c r="F68" s="27">
        <v>2074.67</v>
      </c>
      <c r="G68" s="28">
        <f t="shared" si="0"/>
        <v>4149.33</v>
      </c>
      <c r="H68" s="27">
        <v>621.24</v>
      </c>
      <c r="I68" s="28">
        <f t="shared" si="1"/>
        <v>5602.76</v>
      </c>
    </row>
    <row r="69" spans="1:9" s="25" customFormat="1" ht="24" customHeight="1">
      <c r="A69" s="24" t="s">
        <v>278</v>
      </c>
      <c r="B69" s="24" t="s">
        <v>80</v>
      </c>
      <c r="C69" s="24" t="s">
        <v>51</v>
      </c>
      <c r="D69" s="27">
        <v>8571.68</v>
      </c>
      <c r="E69" s="27">
        <v>0</v>
      </c>
      <c r="F69" s="27">
        <v>2714.34</v>
      </c>
      <c r="G69" s="28">
        <f t="shared" si="0"/>
        <v>5857.34</v>
      </c>
      <c r="H69" s="27">
        <v>1256.3500000000001</v>
      </c>
      <c r="I69" s="28">
        <f t="shared" si="1"/>
        <v>7315.33</v>
      </c>
    </row>
    <row r="70" spans="1:9" s="25" customFormat="1" ht="24" customHeight="1">
      <c r="A70" s="24" t="s">
        <v>267</v>
      </c>
      <c r="B70" s="24" t="s">
        <v>151</v>
      </c>
      <c r="C70" s="24" t="s">
        <v>18</v>
      </c>
      <c r="D70" s="27">
        <v>3179.27</v>
      </c>
      <c r="E70" s="27">
        <v>0</v>
      </c>
      <c r="F70" s="27">
        <v>1059.76</v>
      </c>
      <c r="G70" s="28">
        <f t="shared" si="0"/>
        <v>2119.51</v>
      </c>
      <c r="H70" s="27">
        <v>340.4</v>
      </c>
      <c r="I70" s="28">
        <f t="shared" si="1"/>
        <v>2838.87</v>
      </c>
    </row>
    <row r="71" spans="1:9" s="25" customFormat="1" ht="24" customHeight="1">
      <c r="A71" s="24" t="s">
        <v>267</v>
      </c>
      <c r="B71" s="24" t="s">
        <v>86</v>
      </c>
      <c r="C71" s="24" t="s">
        <v>12</v>
      </c>
      <c r="D71" s="27">
        <v>11603.42</v>
      </c>
      <c r="E71" s="27">
        <v>0</v>
      </c>
      <c r="F71" s="27">
        <v>3867.81</v>
      </c>
      <c r="G71" s="28">
        <f t="shared" si="0"/>
        <v>7735.610000000001</v>
      </c>
      <c r="H71" s="27">
        <v>1925.7</v>
      </c>
      <c r="I71" s="28">
        <f t="shared" si="1"/>
        <v>9677.72</v>
      </c>
    </row>
    <row r="72" spans="1:9" s="25" customFormat="1" ht="24" customHeight="1">
      <c r="A72" s="24" t="s">
        <v>269</v>
      </c>
      <c r="B72" s="24" t="s">
        <v>40</v>
      </c>
      <c r="C72" s="24" t="s">
        <v>245</v>
      </c>
      <c r="D72" s="27">
        <v>8475.74</v>
      </c>
      <c r="E72" s="27">
        <v>0</v>
      </c>
      <c r="F72" s="27">
        <v>2689.57</v>
      </c>
      <c r="G72" s="28">
        <f t="shared" si="0"/>
        <v>5786.17</v>
      </c>
      <c r="H72" s="27">
        <v>1232.35</v>
      </c>
      <c r="I72" s="28">
        <f t="shared" si="1"/>
        <v>7243.389999999999</v>
      </c>
    </row>
    <row r="73" spans="1:9" s="25" customFormat="1" ht="24" customHeight="1">
      <c r="A73" s="24" t="s">
        <v>265</v>
      </c>
      <c r="B73" s="24" t="s">
        <v>141</v>
      </c>
      <c r="C73" s="24" t="s">
        <v>51</v>
      </c>
      <c r="D73" s="27">
        <v>6368.84</v>
      </c>
      <c r="E73" s="27">
        <v>0</v>
      </c>
      <c r="F73" s="27">
        <v>2219.51</v>
      </c>
      <c r="G73" s="28">
        <f t="shared" si="0"/>
        <v>4149.33</v>
      </c>
      <c r="H73" s="27">
        <v>649.67</v>
      </c>
      <c r="I73" s="28">
        <f t="shared" si="1"/>
        <v>5719.17</v>
      </c>
    </row>
    <row r="74" spans="1:9" s="25" customFormat="1" ht="24" customHeight="1">
      <c r="A74" s="24" t="s">
        <v>269</v>
      </c>
      <c r="B74" s="24" t="s">
        <v>142</v>
      </c>
      <c r="C74" s="24" t="s">
        <v>52</v>
      </c>
      <c r="D74" s="27">
        <v>3603.45</v>
      </c>
      <c r="E74" s="27">
        <v>0</v>
      </c>
      <c r="F74" s="27">
        <v>1201.15</v>
      </c>
      <c r="G74" s="28">
        <f t="shared" si="0"/>
        <v>2402.2999999999997</v>
      </c>
      <c r="H74" s="27">
        <v>276.54</v>
      </c>
      <c r="I74" s="28">
        <f t="shared" si="1"/>
        <v>3326.91</v>
      </c>
    </row>
    <row r="75" spans="1:9" s="25" customFormat="1" ht="24" customHeight="1">
      <c r="A75" s="24" t="s">
        <v>267</v>
      </c>
      <c r="B75" s="24" t="s">
        <v>58</v>
      </c>
      <c r="C75" s="24" t="s">
        <v>12</v>
      </c>
      <c r="D75" s="27">
        <v>11603.42</v>
      </c>
      <c r="E75" s="27">
        <v>0</v>
      </c>
      <c r="F75" s="27">
        <v>3867.81</v>
      </c>
      <c r="G75" s="28">
        <f t="shared" si="0"/>
        <v>7735.610000000001</v>
      </c>
      <c r="H75" s="27">
        <v>1925.7</v>
      </c>
      <c r="I75" s="28">
        <f t="shared" si="1"/>
        <v>9677.72</v>
      </c>
    </row>
    <row r="76" spans="1:9" s="25" customFormat="1" ht="24" customHeight="1">
      <c r="A76" s="24" t="s">
        <v>275</v>
      </c>
      <c r="B76" s="24" t="s">
        <v>173</v>
      </c>
      <c r="C76" s="24" t="s">
        <v>53</v>
      </c>
      <c r="D76" s="27">
        <v>18523.82</v>
      </c>
      <c r="E76" s="27">
        <v>0</v>
      </c>
      <c r="F76" s="27">
        <v>6174.61</v>
      </c>
      <c r="G76" s="28">
        <f t="shared" si="0"/>
        <v>12349.21</v>
      </c>
      <c r="H76" s="27">
        <v>3127.2400000000002</v>
      </c>
      <c r="I76" s="28">
        <f t="shared" si="1"/>
        <v>15396.58</v>
      </c>
    </row>
    <row r="77" spans="1:9" s="25" customFormat="1" ht="24" customHeight="1">
      <c r="A77" s="24" t="s">
        <v>279</v>
      </c>
      <c r="B77" s="24" t="s">
        <v>130</v>
      </c>
      <c r="C77" s="24" t="s">
        <v>10</v>
      </c>
      <c r="D77" s="27">
        <v>3589.11</v>
      </c>
      <c r="E77" s="27">
        <v>0</v>
      </c>
      <c r="F77" s="27">
        <v>1196.37</v>
      </c>
      <c r="G77" s="28">
        <f aca="true" t="shared" si="2" ref="G77:G140">D77-E77-F77</f>
        <v>2392.7400000000002</v>
      </c>
      <c r="H77" s="27">
        <v>534.73</v>
      </c>
      <c r="I77" s="28">
        <f aca="true" t="shared" si="3" ref="I77:I140">D77-H77</f>
        <v>3054.38</v>
      </c>
    </row>
    <row r="78" spans="1:9" s="25" customFormat="1" ht="24" customHeight="1">
      <c r="A78" s="24" t="s">
        <v>267</v>
      </c>
      <c r="B78" s="24" t="s">
        <v>257</v>
      </c>
      <c r="C78" s="24" t="s">
        <v>174</v>
      </c>
      <c r="D78" s="27">
        <v>1289.75</v>
      </c>
      <c r="E78" s="27">
        <v>0</v>
      </c>
      <c r="F78" s="27">
        <v>0</v>
      </c>
      <c r="G78" s="28">
        <f t="shared" si="2"/>
        <v>1289.75</v>
      </c>
      <c r="H78" s="27">
        <v>97.89</v>
      </c>
      <c r="I78" s="28">
        <f t="shared" si="3"/>
        <v>1191.86</v>
      </c>
    </row>
    <row r="79" spans="1:9" s="25" customFormat="1" ht="24" customHeight="1">
      <c r="A79" s="24" t="s">
        <v>267</v>
      </c>
      <c r="B79" s="24" t="s">
        <v>210</v>
      </c>
      <c r="C79" s="24" t="s">
        <v>18</v>
      </c>
      <c r="D79" s="27">
        <v>2737.7</v>
      </c>
      <c r="E79" s="27">
        <v>0</v>
      </c>
      <c r="F79" s="27">
        <v>618.19</v>
      </c>
      <c r="G79" s="28">
        <f t="shared" si="2"/>
        <v>2119.5099999999998</v>
      </c>
      <c r="H79" s="27">
        <v>340.4</v>
      </c>
      <c r="I79" s="28">
        <f t="shared" si="3"/>
        <v>2397.2999999999997</v>
      </c>
    </row>
    <row r="80" spans="1:9" s="25" customFormat="1" ht="24" customHeight="1">
      <c r="A80" s="24" t="s">
        <v>275</v>
      </c>
      <c r="B80" s="24" t="s">
        <v>103</v>
      </c>
      <c r="C80" s="24" t="s">
        <v>29</v>
      </c>
      <c r="D80" s="27">
        <v>7605.92</v>
      </c>
      <c r="E80" s="27">
        <v>0</v>
      </c>
      <c r="F80" s="27">
        <v>2535.31</v>
      </c>
      <c r="G80" s="28">
        <f t="shared" si="2"/>
        <v>5070.610000000001</v>
      </c>
      <c r="H80" s="27">
        <v>951.9499999999999</v>
      </c>
      <c r="I80" s="28">
        <f t="shared" si="3"/>
        <v>6653.97</v>
      </c>
    </row>
    <row r="81" spans="1:9" s="25" customFormat="1" ht="24" customHeight="1">
      <c r="A81" s="24" t="s">
        <v>276</v>
      </c>
      <c r="B81" s="24" t="s">
        <v>62</v>
      </c>
      <c r="C81" s="24" t="s">
        <v>52</v>
      </c>
      <c r="D81" s="27">
        <v>3603.45</v>
      </c>
      <c r="E81" s="27">
        <v>0</v>
      </c>
      <c r="F81" s="27">
        <v>1201.15</v>
      </c>
      <c r="G81" s="28">
        <f t="shared" si="2"/>
        <v>2402.2999999999997</v>
      </c>
      <c r="H81" s="27">
        <v>220.54000000000002</v>
      </c>
      <c r="I81" s="28">
        <f t="shared" si="3"/>
        <v>3382.91</v>
      </c>
    </row>
    <row r="82" spans="1:9" s="25" customFormat="1" ht="24" customHeight="1">
      <c r="A82" s="24" t="s">
        <v>276</v>
      </c>
      <c r="B82" s="24" t="s">
        <v>63</v>
      </c>
      <c r="C82" s="24" t="s">
        <v>52</v>
      </c>
      <c r="D82" s="27">
        <v>3603.45</v>
      </c>
      <c r="E82" s="27">
        <v>0</v>
      </c>
      <c r="F82" s="27">
        <v>1201.15</v>
      </c>
      <c r="G82" s="28">
        <f t="shared" si="2"/>
        <v>2402.2999999999997</v>
      </c>
      <c r="H82" s="27">
        <v>279.40999999999997</v>
      </c>
      <c r="I82" s="28">
        <f t="shared" si="3"/>
        <v>3324.04</v>
      </c>
    </row>
    <row r="83" spans="1:9" s="25" customFormat="1" ht="24" customHeight="1">
      <c r="A83" s="24" t="s">
        <v>267</v>
      </c>
      <c r="B83" s="24" t="s">
        <v>194</v>
      </c>
      <c r="C83" s="24" t="s">
        <v>159</v>
      </c>
      <c r="D83" s="27">
        <v>14095.51</v>
      </c>
      <c r="E83" s="27">
        <v>0</v>
      </c>
      <c r="F83" s="27">
        <v>4698.51</v>
      </c>
      <c r="G83" s="28">
        <f t="shared" si="2"/>
        <v>9397</v>
      </c>
      <c r="H83" s="27">
        <v>2291.25</v>
      </c>
      <c r="I83" s="28">
        <f t="shared" si="3"/>
        <v>11804.26</v>
      </c>
    </row>
    <row r="84" spans="1:9" s="25" customFormat="1" ht="24" customHeight="1">
      <c r="A84" s="24" t="s">
        <v>269</v>
      </c>
      <c r="B84" s="24" t="s">
        <v>87</v>
      </c>
      <c r="C84" s="24" t="s">
        <v>54</v>
      </c>
      <c r="D84" s="27">
        <v>8436.98</v>
      </c>
      <c r="E84" s="27">
        <v>5532.4400000000005</v>
      </c>
      <c r="F84" s="27">
        <v>2074.67</v>
      </c>
      <c r="G84" s="28">
        <f t="shared" si="2"/>
        <v>829.869999999999</v>
      </c>
      <c r="H84" s="27">
        <v>5685.19</v>
      </c>
      <c r="I84" s="28">
        <f t="shared" si="3"/>
        <v>2751.79</v>
      </c>
    </row>
    <row r="85" spans="1:9" s="25" customFormat="1" ht="24" customHeight="1">
      <c r="A85" s="24" t="s">
        <v>266</v>
      </c>
      <c r="B85" s="24" t="s">
        <v>64</v>
      </c>
      <c r="C85" s="24" t="s">
        <v>245</v>
      </c>
      <c r="D85" s="27">
        <v>12032.41</v>
      </c>
      <c r="E85" s="27">
        <v>7202.15</v>
      </c>
      <c r="F85" s="27">
        <v>2800.04</v>
      </c>
      <c r="G85" s="28">
        <f t="shared" si="2"/>
        <v>2030.2200000000003</v>
      </c>
      <c r="H85" s="27">
        <v>7396.119999999999</v>
      </c>
      <c r="I85" s="28">
        <f t="shared" si="3"/>
        <v>4636.290000000001</v>
      </c>
    </row>
    <row r="86" spans="1:9" s="25" customFormat="1" ht="24" customHeight="1">
      <c r="A86" s="24" t="s">
        <v>272</v>
      </c>
      <c r="B86" s="24" t="s">
        <v>41</v>
      </c>
      <c r="C86" s="24" t="s">
        <v>53</v>
      </c>
      <c r="D86" s="27">
        <v>16467.81</v>
      </c>
      <c r="E86" s="27">
        <v>0</v>
      </c>
      <c r="F86" s="27">
        <v>5489.27</v>
      </c>
      <c r="G86" s="28">
        <f t="shared" si="2"/>
        <v>10978.54</v>
      </c>
      <c r="H86" s="27">
        <v>2750.31</v>
      </c>
      <c r="I86" s="28">
        <f t="shared" si="3"/>
        <v>13717.500000000002</v>
      </c>
    </row>
    <row r="87" spans="1:9" s="25" customFormat="1" ht="24" customHeight="1">
      <c r="A87" s="24" t="s">
        <v>265</v>
      </c>
      <c r="B87" s="24" t="s">
        <v>216</v>
      </c>
      <c r="C87" s="24" t="s">
        <v>52</v>
      </c>
      <c r="D87" s="27">
        <v>3002.88</v>
      </c>
      <c r="E87" s="27">
        <v>0</v>
      </c>
      <c r="F87" s="27">
        <v>600.58</v>
      </c>
      <c r="G87" s="28">
        <f t="shared" si="2"/>
        <v>2402.3</v>
      </c>
      <c r="H87" s="27">
        <v>276.54</v>
      </c>
      <c r="I87" s="28">
        <f t="shared" si="3"/>
        <v>2726.34</v>
      </c>
    </row>
    <row r="88" spans="1:9" s="25" customFormat="1" ht="24" customHeight="1">
      <c r="A88" s="24" t="s">
        <v>274</v>
      </c>
      <c r="B88" s="24" t="s">
        <v>230</v>
      </c>
      <c r="C88" s="24" t="s">
        <v>54</v>
      </c>
      <c r="D88" s="27">
        <v>4840.9</v>
      </c>
      <c r="E88" s="27">
        <v>0</v>
      </c>
      <c r="F88" s="27">
        <v>691.56</v>
      </c>
      <c r="G88" s="28">
        <f t="shared" si="2"/>
        <v>4149.34</v>
      </c>
      <c r="H88" s="27">
        <v>678.11</v>
      </c>
      <c r="I88" s="28">
        <f t="shared" si="3"/>
        <v>4162.79</v>
      </c>
    </row>
    <row r="89" spans="1:9" s="25" customFormat="1" ht="24" customHeight="1">
      <c r="A89" s="24" t="s">
        <v>267</v>
      </c>
      <c r="B89" s="24" t="s">
        <v>88</v>
      </c>
      <c r="C89" s="24" t="s">
        <v>30</v>
      </c>
      <c r="D89" s="27">
        <v>6405.96</v>
      </c>
      <c r="E89" s="27">
        <v>0</v>
      </c>
      <c r="F89" s="27">
        <v>2135.32</v>
      </c>
      <c r="G89" s="28">
        <f t="shared" si="2"/>
        <v>4270.639999999999</v>
      </c>
      <c r="H89" s="27">
        <v>640.3</v>
      </c>
      <c r="I89" s="28">
        <f t="shared" si="3"/>
        <v>5765.66</v>
      </c>
    </row>
    <row r="90" spans="1:9" s="25" customFormat="1" ht="24" customHeight="1">
      <c r="A90" s="24" t="s">
        <v>268</v>
      </c>
      <c r="B90" s="24" t="s">
        <v>195</v>
      </c>
      <c r="C90" s="24" t="s">
        <v>184</v>
      </c>
      <c r="D90" s="27">
        <v>2397.75</v>
      </c>
      <c r="E90" s="27">
        <v>0</v>
      </c>
      <c r="F90" s="27">
        <v>799.25</v>
      </c>
      <c r="G90" s="28">
        <f t="shared" si="2"/>
        <v>1598.5</v>
      </c>
      <c r="H90" s="27">
        <v>234.25</v>
      </c>
      <c r="I90" s="28">
        <f t="shared" si="3"/>
        <v>2163.5</v>
      </c>
    </row>
    <row r="91" spans="1:9" s="25" customFormat="1" ht="24" customHeight="1">
      <c r="A91" s="24" t="s">
        <v>268</v>
      </c>
      <c r="B91" s="24" t="s">
        <v>187</v>
      </c>
      <c r="C91" s="24" t="s">
        <v>184</v>
      </c>
      <c r="D91" s="27">
        <v>2454.22</v>
      </c>
      <c r="E91" s="27">
        <v>0</v>
      </c>
      <c r="F91" s="27">
        <v>799.25</v>
      </c>
      <c r="G91" s="28">
        <f t="shared" si="2"/>
        <v>1654.9699999999998</v>
      </c>
      <c r="H91" s="27">
        <v>234.25</v>
      </c>
      <c r="I91" s="28">
        <f t="shared" si="3"/>
        <v>2219.97</v>
      </c>
    </row>
    <row r="92" spans="1:9" s="25" customFormat="1" ht="24" customHeight="1">
      <c r="A92" s="24" t="s">
        <v>278</v>
      </c>
      <c r="B92" s="24" t="s">
        <v>42</v>
      </c>
      <c r="C92" s="24" t="s">
        <v>245</v>
      </c>
      <c r="D92" s="27">
        <v>6276.65</v>
      </c>
      <c r="E92" s="27">
        <v>0</v>
      </c>
      <c r="F92" s="27">
        <v>2013.45</v>
      </c>
      <c r="G92" s="28">
        <f t="shared" si="2"/>
        <v>4263.2</v>
      </c>
      <c r="H92" s="27">
        <v>700.68</v>
      </c>
      <c r="I92" s="28">
        <f t="shared" si="3"/>
        <v>5575.969999999999</v>
      </c>
    </row>
    <row r="93" spans="1:9" s="25" customFormat="1" ht="24" customHeight="1">
      <c r="A93" s="24" t="s">
        <v>271</v>
      </c>
      <c r="B93" s="24" t="s">
        <v>217</v>
      </c>
      <c r="C93" s="24" t="s">
        <v>91</v>
      </c>
      <c r="D93" s="27">
        <v>6865.39</v>
      </c>
      <c r="E93" s="27">
        <v>0</v>
      </c>
      <c r="F93" s="27">
        <v>1373.08</v>
      </c>
      <c r="G93" s="28">
        <f t="shared" si="2"/>
        <v>5492.31</v>
      </c>
      <c r="H93" s="27">
        <v>1469.55</v>
      </c>
      <c r="I93" s="28">
        <f t="shared" si="3"/>
        <v>5395.84</v>
      </c>
    </row>
    <row r="94" spans="1:9" s="25" customFormat="1" ht="24" customHeight="1">
      <c r="A94" s="24" t="s">
        <v>267</v>
      </c>
      <c r="B94" s="24" t="s">
        <v>218</v>
      </c>
      <c r="C94" s="24" t="s">
        <v>12</v>
      </c>
      <c r="D94" s="27">
        <v>9347.2</v>
      </c>
      <c r="E94" s="27">
        <v>0</v>
      </c>
      <c r="F94" s="27">
        <v>1611.59</v>
      </c>
      <c r="G94" s="28">
        <f t="shared" si="2"/>
        <v>7735.610000000001</v>
      </c>
      <c r="H94" s="27">
        <v>1869.7</v>
      </c>
      <c r="I94" s="28">
        <f t="shared" si="3"/>
        <v>7477.500000000001</v>
      </c>
    </row>
    <row r="95" spans="1:9" s="25" customFormat="1" ht="24" customHeight="1">
      <c r="A95" s="24" t="s">
        <v>278</v>
      </c>
      <c r="B95" s="24" t="s">
        <v>239</v>
      </c>
      <c r="C95" s="24" t="s">
        <v>50</v>
      </c>
      <c r="D95" s="27">
        <v>1542.43</v>
      </c>
      <c r="E95" s="27">
        <v>0</v>
      </c>
      <c r="F95" s="27">
        <v>118.65</v>
      </c>
      <c r="G95" s="28">
        <f t="shared" si="2"/>
        <v>1423.78</v>
      </c>
      <c r="H95" s="27">
        <v>165.95999999999998</v>
      </c>
      <c r="I95" s="28">
        <f t="shared" si="3"/>
        <v>1376.47</v>
      </c>
    </row>
    <row r="96" spans="1:9" s="25" customFormat="1" ht="24" customHeight="1">
      <c r="A96" s="24" t="s">
        <v>270</v>
      </c>
      <c r="B96" s="24" t="s">
        <v>158</v>
      </c>
      <c r="C96" s="24" t="s">
        <v>20</v>
      </c>
      <c r="D96" s="27">
        <v>6738.65</v>
      </c>
      <c r="E96" s="27">
        <v>0</v>
      </c>
      <c r="F96" s="27">
        <v>2246.22</v>
      </c>
      <c r="G96" s="28">
        <f t="shared" si="2"/>
        <v>4492.43</v>
      </c>
      <c r="H96" s="27">
        <v>735.12</v>
      </c>
      <c r="I96" s="28">
        <f t="shared" si="3"/>
        <v>6003.53</v>
      </c>
    </row>
    <row r="97" spans="1:9" s="25" customFormat="1" ht="24" customHeight="1">
      <c r="A97" s="24" t="s">
        <v>269</v>
      </c>
      <c r="B97" s="24" t="s">
        <v>225</v>
      </c>
      <c r="C97" s="24" t="s">
        <v>54</v>
      </c>
      <c r="D97" s="27">
        <v>4840.9</v>
      </c>
      <c r="E97" s="27">
        <v>0</v>
      </c>
      <c r="F97" s="27">
        <v>691.56</v>
      </c>
      <c r="G97" s="28">
        <f t="shared" si="2"/>
        <v>4149.34</v>
      </c>
      <c r="H97" s="27">
        <v>690.8299999999999</v>
      </c>
      <c r="I97" s="28">
        <f t="shared" si="3"/>
        <v>4150.07</v>
      </c>
    </row>
    <row r="98" spans="1:9" s="25" customFormat="1" ht="24" customHeight="1">
      <c r="A98" s="24" t="s">
        <v>266</v>
      </c>
      <c r="B98" s="24" t="s">
        <v>231</v>
      </c>
      <c r="C98" s="24" t="s">
        <v>245</v>
      </c>
      <c r="D98" s="27">
        <v>4840.9</v>
      </c>
      <c r="E98" s="27">
        <v>0</v>
      </c>
      <c r="F98" s="27">
        <v>691.56</v>
      </c>
      <c r="G98" s="28">
        <f t="shared" si="2"/>
        <v>4149.34</v>
      </c>
      <c r="H98" s="27">
        <v>866.32</v>
      </c>
      <c r="I98" s="28">
        <f t="shared" si="3"/>
        <v>3974.5799999999995</v>
      </c>
    </row>
    <row r="99" spans="1:9" s="25" customFormat="1" ht="24" customHeight="1">
      <c r="A99" s="24" t="s">
        <v>275</v>
      </c>
      <c r="B99" s="24" t="s">
        <v>143</v>
      </c>
      <c r="C99" s="24" t="s">
        <v>30</v>
      </c>
      <c r="D99" s="27">
        <v>6405.96</v>
      </c>
      <c r="E99" s="27">
        <v>0</v>
      </c>
      <c r="F99" s="27">
        <v>2135.32</v>
      </c>
      <c r="G99" s="28">
        <f t="shared" si="2"/>
        <v>4270.639999999999</v>
      </c>
      <c r="H99" s="27">
        <v>725.56</v>
      </c>
      <c r="I99" s="28">
        <f t="shared" si="3"/>
        <v>5680.4</v>
      </c>
    </row>
    <row r="100" spans="1:9" s="25" customFormat="1" ht="24" customHeight="1">
      <c r="A100" s="24" t="s">
        <v>275</v>
      </c>
      <c r="B100" s="24" t="s">
        <v>95</v>
      </c>
      <c r="C100" s="24" t="s">
        <v>30</v>
      </c>
      <c r="D100" s="27">
        <v>6405.96</v>
      </c>
      <c r="E100" s="27">
        <v>0</v>
      </c>
      <c r="F100" s="27">
        <v>2135.32</v>
      </c>
      <c r="G100" s="28">
        <f t="shared" si="2"/>
        <v>4270.639999999999</v>
      </c>
      <c r="H100" s="27">
        <v>728.36</v>
      </c>
      <c r="I100" s="28">
        <f t="shared" si="3"/>
        <v>5677.6</v>
      </c>
    </row>
    <row r="101" spans="1:9" s="25" customFormat="1" ht="24" customHeight="1">
      <c r="A101" s="24" t="s">
        <v>271</v>
      </c>
      <c r="B101" s="24" t="s">
        <v>258</v>
      </c>
      <c r="C101" s="24" t="s">
        <v>50</v>
      </c>
      <c r="D101" s="27">
        <v>1198.34</v>
      </c>
      <c r="E101" s="27">
        <v>0</v>
      </c>
      <c r="F101" s="27">
        <v>59.32</v>
      </c>
      <c r="G101" s="28">
        <f t="shared" si="2"/>
        <v>1139.02</v>
      </c>
      <c r="H101" s="27">
        <v>138.31</v>
      </c>
      <c r="I101" s="28">
        <f t="shared" si="3"/>
        <v>1060.03</v>
      </c>
    </row>
    <row r="102" spans="1:9" s="25" customFormat="1" ht="24" customHeight="1">
      <c r="A102" s="24" t="s">
        <v>282</v>
      </c>
      <c r="B102" s="24" t="s">
        <v>211</v>
      </c>
      <c r="C102" s="24" t="s">
        <v>20</v>
      </c>
      <c r="D102" s="27">
        <v>5802.7</v>
      </c>
      <c r="E102" s="27">
        <v>0</v>
      </c>
      <c r="F102" s="27">
        <v>1310.29</v>
      </c>
      <c r="G102" s="28">
        <f t="shared" si="2"/>
        <v>4492.41</v>
      </c>
      <c r="H102" s="27">
        <v>777.12</v>
      </c>
      <c r="I102" s="28">
        <f t="shared" si="3"/>
        <v>5025.58</v>
      </c>
    </row>
    <row r="103" spans="1:9" s="25" customFormat="1" ht="24" customHeight="1">
      <c r="A103" s="24" t="s">
        <v>276</v>
      </c>
      <c r="B103" s="24" t="s">
        <v>131</v>
      </c>
      <c r="C103" s="24" t="s">
        <v>52</v>
      </c>
      <c r="D103" s="27">
        <v>3523.37</v>
      </c>
      <c r="E103" s="27">
        <v>0</v>
      </c>
      <c r="F103" s="27">
        <v>1201.15</v>
      </c>
      <c r="G103" s="28">
        <f t="shared" si="2"/>
        <v>2322.22</v>
      </c>
      <c r="H103" s="27">
        <v>262.6</v>
      </c>
      <c r="I103" s="28">
        <f t="shared" si="3"/>
        <v>3260.77</v>
      </c>
    </row>
    <row r="104" spans="1:9" s="25" customFormat="1" ht="24" customHeight="1">
      <c r="A104" s="24" t="s">
        <v>283</v>
      </c>
      <c r="B104" s="24" t="s">
        <v>177</v>
      </c>
      <c r="C104" s="24" t="s">
        <v>13</v>
      </c>
      <c r="D104" s="27">
        <v>5993.39</v>
      </c>
      <c r="E104" s="27">
        <v>0</v>
      </c>
      <c r="F104" s="27">
        <v>1997.8</v>
      </c>
      <c r="G104" s="28">
        <f t="shared" si="2"/>
        <v>3995.59</v>
      </c>
      <c r="H104" s="27">
        <v>636.75</v>
      </c>
      <c r="I104" s="28">
        <f t="shared" si="3"/>
        <v>5356.64</v>
      </c>
    </row>
    <row r="105" spans="1:9" s="25" customFormat="1" ht="24" customHeight="1">
      <c r="A105" s="24" t="s">
        <v>275</v>
      </c>
      <c r="B105" s="24" t="s">
        <v>164</v>
      </c>
      <c r="C105" s="24" t="s">
        <v>29</v>
      </c>
      <c r="D105" s="27">
        <v>7605.92</v>
      </c>
      <c r="E105" s="27">
        <v>0</v>
      </c>
      <c r="F105" s="27">
        <v>2535.31</v>
      </c>
      <c r="G105" s="28">
        <f t="shared" si="2"/>
        <v>5070.610000000001</v>
      </c>
      <c r="H105" s="27">
        <v>701.5600000000001</v>
      </c>
      <c r="I105" s="28">
        <f t="shared" si="3"/>
        <v>6904.36</v>
      </c>
    </row>
    <row r="106" spans="1:9" s="25" customFormat="1" ht="24" customHeight="1">
      <c r="A106" s="24" t="s">
        <v>274</v>
      </c>
      <c r="B106" s="24" t="s">
        <v>152</v>
      </c>
      <c r="C106" s="24" t="s">
        <v>245</v>
      </c>
      <c r="D106" s="27">
        <v>6224</v>
      </c>
      <c r="E106" s="27">
        <v>0</v>
      </c>
      <c r="F106" s="27">
        <v>2074.67</v>
      </c>
      <c r="G106" s="28">
        <f t="shared" si="2"/>
        <v>4149.33</v>
      </c>
      <c r="H106" s="27">
        <v>675.3100000000001</v>
      </c>
      <c r="I106" s="28">
        <f t="shared" si="3"/>
        <v>5548.69</v>
      </c>
    </row>
    <row r="107" spans="1:9" s="25" customFormat="1" ht="24" customHeight="1">
      <c r="A107" s="24" t="s">
        <v>271</v>
      </c>
      <c r="B107" s="24" t="s">
        <v>43</v>
      </c>
      <c r="C107" s="24" t="s">
        <v>50</v>
      </c>
      <c r="D107" s="27">
        <v>2135.67</v>
      </c>
      <c r="E107" s="27">
        <v>0</v>
      </c>
      <c r="F107" s="27">
        <v>711.89</v>
      </c>
      <c r="G107" s="28">
        <f t="shared" si="2"/>
        <v>1423.7800000000002</v>
      </c>
      <c r="H107" s="27">
        <v>165.95999999999998</v>
      </c>
      <c r="I107" s="28">
        <f t="shared" si="3"/>
        <v>1969.71</v>
      </c>
    </row>
    <row r="108" spans="1:9" s="25" customFormat="1" ht="24" customHeight="1">
      <c r="A108" s="24" t="s">
        <v>282</v>
      </c>
      <c r="B108" s="24" t="s">
        <v>144</v>
      </c>
      <c r="C108" s="24" t="s">
        <v>20</v>
      </c>
      <c r="D108" s="27">
        <v>6738.65</v>
      </c>
      <c r="E108" s="27">
        <v>0</v>
      </c>
      <c r="F108" s="27">
        <v>2246.22</v>
      </c>
      <c r="G108" s="28">
        <f t="shared" si="2"/>
        <v>4492.43</v>
      </c>
      <c r="H108" s="27">
        <v>791.12</v>
      </c>
      <c r="I108" s="28">
        <f t="shared" si="3"/>
        <v>5947.53</v>
      </c>
    </row>
    <row r="109" spans="1:9" s="25" customFormat="1" ht="24" customHeight="1">
      <c r="A109" s="24" t="s">
        <v>282</v>
      </c>
      <c r="B109" s="24" t="s">
        <v>153</v>
      </c>
      <c r="C109" s="24" t="s">
        <v>20</v>
      </c>
      <c r="D109" s="27">
        <v>6738.65</v>
      </c>
      <c r="E109" s="27">
        <v>0</v>
      </c>
      <c r="F109" s="27">
        <v>2246.22</v>
      </c>
      <c r="G109" s="28">
        <f t="shared" si="2"/>
        <v>4492.43</v>
      </c>
      <c r="H109" s="27">
        <v>699.53</v>
      </c>
      <c r="I109" s="28">
        <f t="shared" si="3"/>
        <v>6039.12</v>
      </c>
    </row>
    <row r="110" spans="1:9" s="25" customFormat="1" ht="24" customHeight="1">
      <c r="A110" s="24" t="s">
        <v>273</v>
      </c>
      <c r="B110" s="24" t="s">
        <v>34</v>
      </c>
      <c r="C110" s="24" t="s">
        <v>20</v>
      </c>
      <c r="D110" s="27">
        <v>6738.65</v>
      </c>
      <c r="E110" s="27">
        <v>0</v>
      </c>
      <c r="F110" s="27">
        <v>2246.22</v>
      </c>
      <c r="G110" s="28">
        <f t="shared" si="2"/>
        <v>4492.43</v>
      </c>
      <c r="H110" s="27">
        <v>699.53</v>
      </c>
      <c r="I110" s="28">
        <f t="shared" si="3"/>
        <v>6039.12</v>
      </c>
    </row>
    <row r="111" spans="1:9" s="25" customFormat="1" ht="24" customHeight="1">
      <c r="A111" s="24" t="s">
        <v>278</v>
      </c>
      <c r="B111" s="24" t="s">
        <v>59</v>
      </c>
      <c r="C111" s="24" t="s">
        <v>54</v>
      </c>
      <c r="D111" s="27"/>
      <c r="E111" s="27">
        <v>0</v>
      </c>
      <c r="F111" s="27">
        <v>0</v>
      </c>
      <c r="G111" s="28">
        <f t="shared" si="2"/>
        <v>0</v>
      </c>
      <c r="H111" s="27">
        <v>0</v>
      </c>
      <c r="I111" s="28">
        <f t="shared" si="3"/>
        <v>0</v>
      </c>
    </row>
    <row r="112" spans="1:9" s="25" customFormat="1" ht="24" customHeight="1">
      <c r="A112" s="24" t="s">
        <v>278</v>
      </c>
      <c r="B112" s="24" t="s">
        <v>232</v>
      </c>
      <c r="C112" s="24" t="s">
        <v>245</v>
      </c>
      <c r="D112" s="27">
        <v>4668.01</v>
      </c>
      <c r="E112" s="27">
        <v>0</v>
      </c>
      <c r="F112" s="27">
        <v>518.67</v>
      </c>
      <c r="G112" s="28">
        <f t="shared" si="2"/>
        <v>4149.34</v>
      </c>
      <c r="H112" s="27">
        <v>635.68</v>
      </c>
      <c r="I112" s="28">
        <f t="shared" si="3"/>
        <v>4032.3300000000004</v>
      </c>
    </row>
    <row r="113" spans="1:9" s="25" customFormat="1" ht="24" customHeight="1">
      <c r="A113" s="24" t="s">
        <v>268</v>
      </c>
      <c r="B113" s="24" t="s">
        <v>126</v>
      </c>
      <c r="C113" s="24" t="s">
        <v>184</v>
      </c>
      <c r="D113" s="27">
        <v>2397.75</v>
      </c>
      <c r="E113" s="27">
        <v>0</v>
      </c>
      <c r="F113" s="27">
        <v>799.25</v>
      </c>
      <c r="G113" s="28">
        <f t="shared" si="2"/>
        <v>1598.5</v>
      </c>
      <c r="H113" s="27">
        <v>234.25</v>
      </c>
      <c r="I113" s="28">
        <f t="shared" si="3"/>
        <v>2163.5</v>
      </c>
    </row>
    <row r="114" spans="1:9" s="25" customFormat="1" ht="24" customHeight="1">
      <c r="A114" s="24" t="s">
        <v>267</v>
      </c>
      <c r="B114" s="24" t="s">
        <v>96</v>
      </c>
      <c r="C114" s="24" t="s">
        <v>18</v>
      </c>
      <c r="D114" s="27">
        <v>3179.27</v>
      </c>
      <c r="E114" s="27">
        <v>0</v>
      </c>
      <c r="F114" s="27">
        <v>1059.76</v>
      </c>
      <c r="G114" s="28">
        <f t="shared" si="2"/>
        <v>2119.51</v>
      </c>
      <c r="H114" s="27">
        <v>186.57</v>
      </c>
      <c r="I114" s="28">
        <f t="shared" si="3"/>
        <v>2992.7</v>
      </c>
    </row>
    <row r="115" spans="1:9" s="25" customFormat="1" ht="24" customHeight="1">
      <c r="A115" s="24" t="s">
        <v>267</v>
      </c>
      <c r="B115" s="24" t="s">
        <v>206</v>
      </c>
      <c r="C115" s="24" t="s">
        <v>18</v>
      </c>
      <c r="D115" s="27">
        <v>2737.7</v>
      </c>
      <c r="E115" s="27">
        <v>0</v>
      </c>
      <c r="F115" s="27">
        <v>618.19</v>
      </c>
      <c r="G115" s="28">
        <f t="shared" si="2"/>
        <v>2119.5099999999998</v>
      </c>
      <c r="H115" s="27">
        <v>498.82</v>
      </c>
      <c r="I115" s="28">
        <f t="shared" si="3"/>
        <v>2238.8799999999997</v>
      </c>
    </row>
    <row r="116" spans="1:9" s="25" customFormat="1" ht="24" customHeight="1">
      <c r="A116" s="24" t="s">
        <v>267</v>
      </c>
      <c r="B116" s="24" t="s">
        <v>127</v>
      </c>
      <c r="C116" s="24" t="s">
        <v>18</v>
      </c>
      <c r="D116" s="27">
        <v>3179.27</v>
      </c>
      <c r="E116" s="27">
        <v>0</v>
      </c>
      <c r="F116" s="27">
        <v>1059.76</v>
      </c>
      <c r="G116" s="28">
        <f t="shared" si="2"/>
        <v>2119.51</v>
      </c>
      <c r="H116" s="27">
        <v>340.4</v>
      </c>
      <c r="I116" s="28">
        <f t="shared" si="3"/>
        <v>2838.87</v>
      </c>
    </row>
    <row r="117" spans="1:9" s="25" customFormat="1" ht="24" customHeight="1">
      <c r="A117" s="24" t="s">
        <v>284</v>
      </c>
      <c r="B117" s="24" t="s">
        <v>196</v>
      </c>
      <c r="C117" s="24" t="s">
        <v>12</v>
      </c>
      <c r="D117" s="27">
        <v>11603.42</v>
      </c>
      <c r="E117" s="27">
        <v>0</v>
      </c>
      <c r="F117" s="27">
        <v>3867.81</v>
      </c>
      <c r="G117" s="28">
        <f t="shared" si="2"/>
        <v>7735.610000000001</v>
      </c>
      <c r="H117" s="27">
        <v>1858.5</v>
      </c>
      <c r="I117" s="28">
        <f t="shared" si="3"/>
        <v>9744.92</v>
      </c>
    </row>
    <row r="118" spans="1:9" s="25" customFormat="1" ht="24" customHeight="1">
      <c r="A118" s="24" t="s">
        <v>266</v>
      </c>
      <c r="B118" s="24" t="s">
        <v>65</v>
      </c>
      <c r="C118" s="24" t="s">
        <v>245</v>
      </c>
      <c r="D118" s="27">
        <v>6704.15</v>
      </c>
      <c r="E118" s="27">
        <v>0</v>
      </c>
      <c r="F118" s="27">
        <v>2100.86</v>
      </c>
      <c r="G118" s="28">
        <f t="shared" si="2"/>
        <v>4603.289999999999</v>
      </c>
      <c r="H118" s="27">
        <v>785.44</v>
      </c>
      <c r="I118" s="28">
        <f t="shared" si="3"/>
        <v>5918.709999999999</v>
      </c>
    </row>
    <row r="119" spans="1:9" s="25" customFormat="1" ht="24" customHeight="1">
      <c r="A119" s="24" t="s">
        <v>274</v>
      </c>
      <c r="B119" s="24" t="s">
        <v>226</v>
      </c>
      <c r="C119" s="24" t="s">
        <v>245</v>
      </c>
      <c r="D119" s="27">
        <v>4840.9</v>
      </c>
      <c r="E119" s="27">
        <v>0</v>
      </c>
      <c r="F119" s="27">
        <v>691.56</v>
      </c>
      <c r="G119" s="28">
        <f t="shared" si="2"/>
        <v>4149.34</v>
      </c>
      <c r="H119" s="27">
        <v>672.51</v>
      </c>
      <c r="I119" s="28">
        <f t="shared" si="3"/>
        <v>4168.389999999999</v>
      </c>
    </row>
    <row r="120" spans="1:9" s="25" customFormat="1" ht="24" customHeight="1">
      <c r="A120" s="24" t="s">
        <v>281</v>
      </c>
      <c r="B120" s="24" t="s">
        <v>207</v>
      </c>
      <c r="C120" s="24" t="s">
        <v>76</v>
      </c>
      <c r="D120" s="27">
        <v>2834.13</v>
      </c>
      <c r="E120" s="27">
        <v>0</v>
      </c>
      <c r="F120" s="27">
        <v>708.53</v>
      </c>
      <c r="G120" s="28">
        <f t="shared" si="2"/>
        <v>2125.6000000000004</v>
      </c>
      <c r="H120" s="27">
        <v>363.37</v>
      </c>
      <c r="I120" s="28">
        <f t="shared" si="3"/>
        <v>2470.76</v>
      </c>
    </row>
    <row r="121" spans="1:9" s="25" customFormat="1" ht="24" customHeight="1">
      <c r="A121" s="24" t="s">
        <v>266</v>
      </c>
      <c r="B121" s="24" t="s">
        <v>66</v>
      </c>
      <c r="C121" s="24" t="s">
        <v>245</v>
      </c>
      <c r="D121" s="27">
        <v>8748.47</v>
      </c>
      <c r="E121" s="27">
        <v>0</v>
      </c>
      <c r="F121" s="27">
        <v>2853.18</v>
      </c>
      <c r="G121" s="28">
        <f t="shared" si="2"/>
        <v>5895.289999999999</v>
      </c>
      <c r="H121" s="27">
        <v>1273.4299999999998</v>
      </c>
      <c r="I121" s="28">
        <f t="shared" si="3"/>
        <v>7475.039999999999</v>
      </c>
    </row>
    <row r="122" spans="1:9" s="25" customFormat="1" ht="24" customHeight="1">
      <c r="A122" s="24" t="s">
        <v>265</v>
      </c>
      <c r="B122" s="24" t="s">
        <v>81</v>
      </c>
      <c r="C122" s="24" t="s">
        <v>245</v>
      </c>
      <c r="D122" s="27">
        <v>8562.52</v>
      </c>
      <c r="E122" s="27">
        <v>0</v>
      </c>
      <c r="F122" s="27">
        <v>2885.48</v>
      </c>
      <c r="G122" s="28">
        <f t="shared" si="2"/>
        <v>5677.040000000001</v>
      </c>
      <c r="H122" s="27">
        <v>1139.13</v>
      </c>
      <c r="I122" s="28">
        <f t="shared" si="3"/>
        <v>7423.39</v>
      </c>
    </row>
    <row r="123" spans="1:9" s="25" customFormat="1" ht="24" customHeight="1">
      <c r="A123" s="24" t="s">
        <v>267</v>
      </c>
      <c r="B123" s="24" t="s">
        <v>181</v>
      </c>
      <c r="C123" s="24" t="s">
        <v>18</v>
      </c>
      <c r="D123" s="27">
        <v>3179.27</v>
      </c>
      <c r="E123" s="27">
        <v>0</v>
      </c>
      <c r="F123" s="27">
        <v>1059.76</v>
      </c>
      <c r="G123" s="28">
        <f t="shared" si="2"/>
        <v>2119.51</v>
      </c>
      <c r="H123" s="27">
        <v>374.44</v>
      </c>
      <c r="I123" s="28">
        <f t="shared" si="3"/>
        <v>2804.83</v>
      </c>
    </row>
    <row r="124" spans="1:9" s="25" customFormat="1" ht="24" customHeight="1">
      <c r="A124" s="24" t="s">
        <v>276</v>
      </c>
      <c r="B124" s="24" t="s">
        <v>259</v>
      </c>
      <c r="C124" s="24" t="s">
        <v>245</v>
      </c>
      <c r="D124" s="27">
        <v>3907.3</v>
      </c>
      <c r="E124" s="27">
        <v>0</v>
      </c>
      <c r="F124" s="27">
        <v>172.89</v>
      </c>
      <c r="G124" s="28">
        <f t="shared" si="2"/>
        <v>3734.4100000000003</v>
      </c>
      <c r="H124" s="27">
        <v>549.7</v>
      </c>
      <c r="I124" s="28">
        <f t="shared" si="3"/>
        <v>3357.6000000000004</v>
      </c>
    </row>
    <row r="125" spans="1:9" s="25" customFormat="1" ht="24" customHeight="1">
      <c r="A125" s="24" t="s">
        <v>269</v>
      </c>
      <c r="B125" s="24" t="s">
        <v>67</v>
      </c>
      <c r="C125" s="24" t="s">
        <v>245</v>
      </c>
      <c r="D125" s="27">
        <v>6224</v>
      </c>
      <c r="E125" s="27">
        <v>0</v>
      </c>
      <c r="F125" s="27">
        <v>2074.67</v>
      </c>
      <c r="G125" s="28">
        <f t="shared" si="2"/>
        <v>4149.33</v>
      </c>
      <c r="H125" s="27">
        <v>658.51</v>
      </c>
      <c r="I125" s="28">
        <f t="shared" si="3"/>
        <v>5565.49</v>
      </c>
    </row>
    <row r="126" spans="1:9" s="25" customFormat="1" ht="24" customHeight="1">
      <c r="A126" s="24" t="s">
        <v>271</v>
      </c>
      <c r="B126" s="24" t="s">
        <v>197</v>
      </c>
      <c r="C126" s="24" t="s">
        <v>51</v>
      </c>
      <c r="D126" s="27">
        <v>8190.39</v>
      </c>
      <c r="E126" s="27">
        <v>0</v>
      </c>
      <c r="F126" s="27">
        <v>2404.21</v>
      </c>
      <c r="G126" s="28">
        <f t="shared" si="2"/>
        <v>5786.18</v>
      </c>
      <c r="H126" s="27">
        <v>1232.3600000000001</v>
      </c>
      <c r="I126" s="28">
        <f t="shared" si="3"/>
        <v>6958.030000000001</v>
      </c>
    </row>
    <row r="127" spans="1:9" s="25" customFormat="1" ht="24" customHeight="1">
      <c r="A127" s="24" t="s">
        <v>277</v>
      </c>
      <c r="B127" s="24" t="s">
        <v>208</v>
      </c>
      <c r="C127" s="24" t="s">
        <v>10</v>
      </c>
      <c r="D127" s="27">
        <v>3190.32</v>
      </c>
      <c r="E127" s="27">
        <v>0</v>
      </c>
      <c r="F127" s="27">
        <v>797.58</v>
      </c>
      <c r="G127" s="28">
        <f t="shared" si="2"/>
        <v>2392.7400000000002</v>
      </c>
      <c r="H127" s="27">
        <v>414.75</v>
      </c>
      <c r="I127" s="28">
        <f t="shared" si="3"/>
        <v>2775.57</v>
      </c>
    </row>
    <row r="128" spans="1:9" s="25" customFormat="1" ht="24" customHeight="1">
      <c r="A128" s="24" t="s">
        <v>267</v>
      </c>
      <c r="B128" s="24" t="s">
        <v>178</v>
      </c>
      <c r="C128" s="24" t="s">
        <v>12</v>
      </c>
      <c r="D128" s="27">
        <v>11345.57</v>
      </c>
      <c r="E128" s="27">
        <v>0</v>
      </c>
      <c r="F128" s="27">
        <v>3867.81</v>
      </c>
      <c r="G128" s="28">
        <f t="shared" si="2"/>
        <v>7477.76</v>
      </c>
      <c r="H128" s="27">
        <v>1799.8600000000001</v>
      </c>
      <c r="I128" s="28">
        <f t="shared" si="3"/>
        <v>9545.71</v>
      </c>
    </row>
    <row r="129" spans="1:9" s="25" customFormat="1" ht="24" customHeight="1">
      <c r="A129" s="24" t="s">
        <v>274</v>
      </c>
      <c r="B129" s="24" t="s">
        <v>132</v>
      </c>
      <c r="C129" s="24" t="s">
        <v>52</v>
      </c>
      <c r="D129" s="27">
        <v>3603.45</v>
      </c>
      <c r="E129" s="27">
        <v>0</v>
      </c>
      <c r="F129" s="27">
        <v>1201.15</v>
      </c>
      <c r="G129" s="28">
        <f t="shared" si="2"/>
        <v>2402.2999999999997</v>
      </c>
      <c r="H129" s="27">
        <v>254.02</v>
      </c>
      <c r="I129" s="28">
        <f t="shared" si="3"/>
        <v>3349.43</v>
      </c>
    </row>
    <row r="130" spans="1:9" s="25" customFormat="1" ht="24" customHeight="1">
      <c r="A130" s="24" t="s">
        <v>272</v>
      </c>
      <c r="B130" s="24" t="s">
        <v>145</v>
      </c>
      <c r="C130" s="24" t="s">
        <v>245</v>
      </c>
      <c r="D130" s="27">
        <v>6241.41</v>
      </c>
      <c r="E130" s="27">
        <v>0</v>
      </c>
      <c r="F130" s="27">
        <v>2092.08</v>
      </c>
      <c r="G130" s="28">
        <f t="shared" si="2"/>
        <v>4149.33</v>
      </c>
      <c r="H130" s="27">
        <v>672.51</v>
      </c>
      <c r="I130" s="28">
        <f t="shared" si="3"/>
        <v>5568.9</v>
      </c>
    </row>
    <row r="131" spans="1:9" s="25" customFormat="1" ht="24" customHeight="1">
      <c r="A131" s="24" t="s">
        <v>282</v>
      </c>
      <c r="B131" s="24" t="s">
        <v>82</v>
      </c>
      <c r="C131" s="24" t="s">
        <v>246</v>
      </c>
      <c r="D131" s="27">
        <v>11603.42</v>
      </c>
      <c r="E131" s="27">
        <v>0</v>
      </c>
      <c r="F131" s="27">
        <v>3867.81</v>
      </c>
      <c r="G131" s="28">
        <f t="shared" si="2"/>
        <v>7735.610000000001</v>
      </c>
      <c r="H131" s="27">
        <v>1848.37</v>
      </c>
      <c r="I131" s="28">
        <f t="shared" si="3"/>
        <v>9755.05</v>
      </c>
    </row>
    <row r="132" spans="1:9" s="25" customFormat="1" ht="24" customHeight="1">
      <c r="A132" s="24" t="s">
        <v>275</v>
      </c>
      <c r="B132" s="24" t="s">
        <v>198</v>
      </c>
      <c r="C132" s="24" t="s">
        <v>100</v>
      </c>
      <c r="D132" s="27">
        <v>8077.51</v>
      </c>
      <c r="E132" s="27">
        <v>0</v>
      </c>
      <c r="F132" s="27">
        <v>2375.74</v>
      </c>
      <c r="G132" s="28">
        <f t="shared" si="2"/>
        <v>5701.77</v>
      </c>
      <c r="H132" s="27">
        <v>1021.33</v>
      </c>
      <c r="I132" s="28">
        <f t="shared" si="3"/>
        <v>7056.18</v>
      </c>
    </row>
    <row r="133" spans="1:9" s="25" customFormat="1" ht="24" customHeight="1">
      <c r="A133" s="24" t="s">
        <v>278</v>
      </c>
      <c r="B133" s="24" t="s">
        <v>165</v>
      </c>
      <c r="C133" s="24" t="s">
        <v>91</v>
      </c>
      <c r="D133" s="27">
        <v>9752.46</v>
      </c>
      <c r="E133" s="27">
        <v>0</v>
      </c>
      <c r="F133" s="27">
        <v>3250.82</v>
      </c>
      <c r="G133" s="28">
        <f t="shared" si="2"/>
        <v>6501.639999999999</v>
      </c>
      <c r="H133" s="27">
        <v>1476.53</v>
      </c>
      <c r="I133" s="28">
        <f t="shared" si="3"/>
        <v>8275.929999999998</v>
      </c>
    </row>
    <row r="134" spans="1:9" s="25" customFormat="1" ht="24" customHeight="1">
      <c r="A134" s="24" t="s">
        <v>271</v>
      </c>
      <c r="B134" s="24" t="s">
        <v>160</v>
      </c>
      <c r="C134" s="24" t="s">
        <v>92</v>
      </c>
      <c r="D134" s="27">
        <v>10450.32</v>
      </c>
      <c r="E134" s="27">
        <v>0</v>
      </c>
      <c r="F134" s="27">
        <v>4354.3</v>
      </c>
      <c r="G134" s="28">
        <f t="shared" si="2"/>
        <v>6096.0199999999995</v>
      </c>
      <c r="H134" s="27">
        <v>720.97</v>
      </c>
      <c r="I134" s="28">
        <f t="shared" si="3"/>
        <v>9729.35</v>
      </c>
    </row>
    <row r="135" spans="1:9" s="25" customFormat="1" ht="24" customHeight="1">
      <c r="A135" s="24" t="s">
        <v>269</v>
      </c>
      <c r="B135" s="24" t="s">
        <v>219</v>
      </c>
      <c r="C135" s="24" t="s">
        <v>245</v>
      </c>
      <c r="D135" s="27">
        <v>6971.28</v>
      </c>
      <c r="E135" s="27">
        <v>0</v>
      </c>
      <c r="F135" s="27">
        <v>1185.1</v>
      </c>
      <c r="G135" s="28">
        <f t="shared" si="2"/>
        <v>5786.18</v>
      </c>
      <c r="H135" s="27">
        <v>1232.3600000000001</v>
      </c>
      <c r="I135" s="28">
        <f t="shared" si="3"/>
        <v>5738.92</v>
      </c>
    </row>
    <row r="136" spans="1:9" s="25" customFormat="1" ht="24" customHeight="1">
      <c r="A136" s="24" t="s">
        <v>273</v>
      </c>
      <c r="B136" s="24" t="s">
        <v>199</v>
      </c>
      <c r="C136" s="24" t="s">
        <v>246</v>
      </c>
      <c r="D136" s="27">
        <v>11603.42</v>
      </c>
      <c r="E136" s="27">
        <v>0</v>
      </c>
      <c r="F136" s="27">
        <v>3867.81</v>
      </c>
      <c r="G136" s="28">
        <f t="shared" si="2"/>
        <v>7735.610000000001</v>
      </c>
      <c r="H136" s="27">
        <v>1796.23</v>
      </c>
      <c r="I136" s="28">
        <f t="shared" si="3"/>
        <v>9807.19</v>
      </c>
    </row>
    <row r="137" spans="1:9" s="25" customFormat="1" ht="24" customHeight="1">
      <c r="A137" s="24" t="s">
        <v>274</v>
      </c>
      <c r="B137" s="24" t="s">
        <v>77</v>
      </c>
      <c r="C137" s="24" t="s">
        <v>91</v>
      </c>
      <c r="D137" s="27">
        <v>9752.46</v>
      </c>
      <c r="E137" s="27">
        <v>0</v>
      </c>
      <c r="F137" s="27">
        <v>3250.82</v>
      </c>
      <c r="G137" s="28">
        <f t="shared" si="2"/>
        <v>6501.639999999999</v>
      </c>
      <c r="H137" s="27">
        <v>1459.73</v>
      </c>
      <c r="I137" s="28">
        <f t="shared" si="3"/>
        <v>8292.73</v>
      </c>
    </row>
    <row r="138" spans="1:9" s="25" customFormat="1" ht="24" customHeight="1">
      <c r="A138" s="24" t="s">
        <v>273</v>
      </c>
      <c r="B138" s="24" t="s">
        <v>21</v>
      </c>
      <c r="C138" s="24" t="s">
        <v>246</v>
      </c>
      <c r="D138" s="27">
        <v>11603.42</v>
      </c>
      <c r="E138" s="27">
        <v>0</v>
      </c>
      <c r="F138" s="27">
        <v>3867.81</v>
      </c>
      <c r="G138" s="28">
        <f t="shared" si="2"/>
        <v>7735.610000000001</v>
      </c>
      <c r="H138" s="27">
        <v>1754.23</v>
      </c>
      <c r="I138" s="28">
        <f t="shared" si="3"/>
        <v>9849.19</v>
      </c>
    </row>
    <row r="139" spans="1:9" s="25" customFormat="1" ht="24" customHeight="1">
      <c r="A139" s="24" t="s">
        <v>284</v>
      </c>
      <c r="B139" s="24" t="s">
        <v>109</v>
      </c>
      <c r="C139" s="24" t="s">
        <v>10</v>
      </c>
      <c r="D139" s="27">
        <v>3589.13</v>
      </c>
      <c r="E139" s="27">
        <v>0</v>
      </c>
      <c r="F139" s="27">
        <v>1196.38</v>
      </c>
      <c r="G139" s="28">
        <f t="shared" si="2"/>
        <v>2392.75</v>
      </c>
      <c r="H139" s="27">
        <v>415.91999999999996</v>
      </c>
      <c r="I139" s="28">
        <f t="shared" si="3"/>
        <v>3173.21</v>
      </c>
    </row>
    <row r="140" spans="1:9" s="25" customFormat="1" ht="24" customHeight="1">
      <c r="A140" s="24" t="s">
        <v>268</v>
      </c>
      <c r="B140" s="24" t="s">
        <v>240</v>
      </c>
      <c r="C140" s="24" t="s">
        <v>184</v>
      </c>
      <c r="D140" s="27">
        <v>1788.18</v>
      </c>
      <c r="E140" s="27">
        <v>0</v>
      </c>
      <c r="F140" s="27">
        <v>133.21</v>
      </c>
      <c r="G140" s="28">
        <f t="shared" si="2"/>
        <v>1654.97</v>
      </c>
      <c r="H140" s="27">
        <v>234.25</v>
      </c>
      <c r="I140" s="28">
        <f t="shared" si="3"/>
        <v>1553.93</v>
      </c>
    </row>
    <row r="141" spans="1:9" s="25" customFormat="1" ht="24" customHeight="1">
      <c r="A141" s="24" t="s">
        <v>267</v>
      </c>
      <c r="B141" s="24" t="s">
        <v>220</v>
      </c>
      <c r="C141" s="24" t="s">
        <v>30</v>
      </c>
      <c r="D141" s="27">
        <v>5160.36</v>
      </c>
      <c r="E141" s="27">
        <v>0</v>
      </c>
      <c r="F141" s="27">
        <v>889.72</v>
      </c>
      <c r="G141" s="28">
        <f aca="true" t="shared" si="4" ref="G141:G204">D141-E141-F141</f>
        <v>4270.639999999999</v>
      </c>
      <c r="H141" s="27">
        <v>675.16</v>
      </c>
      <c r="I141" s="28">
        <f aca="true" t="shared" si="5" ref="I141:I204">D141-H141</f>
        <v>4485.2</v>
      </c>
    </row>
    <row r="142" spans="1:9" s="25" customFormat="1" ht="24" customHeight="1">
      <c r="A142" s="24" t="s">
        <v>265</v>
      </c>
      <c r="B142" s="24" t="s">
        <v>146</v>
      </c>
      <c r="C142" s="24" t="s">
        <v>51</v>
      </c>
      <c r="D142" s="27">
        <v>6224</v>
      </c>
      <c r="E142" s="27">
        <v>0</v>
      </c>
      <c r="F142" s="27">
        <v>2074.67</v>
      </c>
      <c r="G142" s="28">
        <f t="shared" si="4"/>
        <v>4149.33</v>
      </c>
      <c r="H142" s="27">
        <v>866.32</v>
      </c>
      <c r="I142" s="28">
        <f t="shared" si="5"/>
        <v>5357.68</v>
      </c>
    </row>
    <row r="143" spans="1:9" s="25" customFormat="1" ht="24" customHeight="1">
      <c r="A143" s="24" t="s">
        <v>269</v>
      </c>
      <c r="B143" s="24" t="s">
        <v>249</v>
      </c>
      <c r="C143" s="24" t="s">
        <v>92</v>
      </c>
      <c r="D143" s="27">
        <v>8340.88</v>
      </c>
      <c r="E143" s="27">
        <v>0</v>
      </c>
      <c r="F143" s="27">
        <v>641.61</v>
      </c>
      <c r="G143" s="28">
        <f t="shared" si="4"/>
        <v>7699.2699999999995</v>
      </c>
      <c r="H143" s="27">
        <v>1875.11</v>
      </c>
      <c r="I143" s="28">
        <f t="shared" si="5"/>
        <v>6465.7699999999995</v>
      </c>
    </row>
    <row r="144" spans="1:9" s="25" customFormat="1" ht="24" customHeight="1">
      <c r="A144" s="24" t="s">
        <v>282</v>
      </c>
      <c r="B144" s="24" t="s">
        <v>14</v>
      </c>
      <c r="C144" s="24" t="s">
        <v>20</v>
      </c>
      <c r="D144" s="27">
        <v>6738.65</v>
      </c>
      <c r="E144" s="27">
        <v>0</v>
      </c>
      <c r="F144" s="27">
        <v>2246.22</v>
      </c>
      <c r="G144" s="28">
        <f t="shared" si="4"/>
        <v>4492.43</v>
      </c>
      <c r="H144" s="27">
        <v>791.12</v>
      </c>
      <c r="I144" s="28">
        <f t="shared" si="5"/>
        <v>5947.53</v>
      </c>
    </row>
    <row r="145" spans="1:9" s="25" customFormat="1" ht="24" customHeight="1">
      <c r="A145" s="24" t="s">
        <v>267</v>
      </c>
      <c r="B145" s="24" t="s">
        <v>89</v>
      </c>
      <c r="C145" s="24" t="s">
        <v>30</v>
      </c>
      <c r="D145" s="27">
        <v>6405.96</v>
      </c>
      <c r="E145" s="27">
        <v>0</v>
      </c>
      <c r="F145" s="27">
        <v>2135.32</v>
      </c>
      <c r="G145" s="28">
        <f t="shared" si="4"/>
        <v>4270.639999999999</v>
      </c>
      <c r="H145" s="27">
        <v>693.5</v>
      </c>
      <c r="I145" s="28">
        <f t="shared" si="5"/>
        <v>5712.46</v>
      </c>
    </row>
    <row r="146" spans="1:9" s="25" customFormat="1" ht="24" customHeight="1">
      <c r="A146" s="24" t="s">
        <v>275</v>
      </c>
      <c r="B146" s="24" t="s">
        <v>97</v>
      </c>
      <c r="C146" s="24" t="s">
        <v>30</v>
      </c>
      <c r="D146" s="27">
        <v>6263.61</v>
      </c>
      <c r="E146" s="27">
        <v>0</v>
      </c>
      <c r="F146" s="27">
        <v>2135.32</v>
      </c>
      <c r="G146" s="28">
        <f t="shared" si="4"/>
        <v>4128.289999999999</v>
      </c>
      <c r="H146" s="27">
        <v>691.34</v>
      </c>
      <c r="I146" s="28">
        <f t="shared" si="5"/>
        <v>5572.2699999999995</v>
      </c>
    </row>
    <row r="147" spans="1:9" s="25" customFormat="1" ht="24" customHeight="1">
      <c r="A147" s="24" t="s">
        <v>271</v>
      </c>
      <c r="B147" s="24" t="s">
        <v>83</v>
      </c>
      <c r="C147" s="24" t="s">
        <v>51</v>
      </c>
      <c r="D147" s="27">
        <v>8780.52</v>
      </c>
      <c r="E147" s="27">
        <v>0</v>
      </c>
      <c r="F147" s="27">
        <v>2885.23</v>
      </c>
      <c r="G147" s="28">
        <f t="shared" si="4"/>
        <v>5895.290000000001</v>
      </c>
      <c r="H147" s="27">
        <v>1169.1599999999999</v>
      </c>
      <c r="I147" s="28">
        <f t="shared" si="5"/>
        <v>7611.360000000001</v>
      </c>
    </row>
    <row r="148" spans="1:9" s="25" customFormat="1" ht="24" customHeight="1">
      <c r="A148" s="24" t="s">
        <v>267</v>
      </c>
      <c r="B148" s="24" t="s">
        <v>128</v>
      </c>
      <c r="C148" s="24" t="s">
        <v>30</v>
      </c>
      <c r="D148" s="27">
        <v>6405.96</v>
      </c>
      <c r="E148" s="27">
        <v>0</v>
      </c>
      <c r="F148" s="27">
        <v>2135.32</v>
      </c>
      <c r="G148" s="28">
        <f t="shared" si="4"/>
        <v>4270.639999999999</v>
      </c>
      <c r="H148" s="27">
        <v>640.3</v>
      </c>
      <c r="I148" s="28">
        <f t="shared" si="5"/>
        <v>5765.66</v>
      </c>
    </row>
    <row r="149" spans="1:9" s="25" customFormat="1" ht="24" customHeight="1">
      <c r="A149" s="24" t="s">
        <v>274</v>
      </c>
      <c r="B149" s="24" t="s">
        <v>133</v>
      </c>
      <c r="C149" s="24" t="s">
        <v>50</v>
      </c>
      <c r="D149" s="27">
        <v>2192.14</v>
      </c>
      <c r="E149" s="27">
        <v>0</v>
      </c>
      <c r="F149" s="27">
        <v>711.89</v>
      </c>
      <c r="G149" s="28">
        <f t="shared" si="4"/>
        <v>1480.25</v>
      </c>
      <c r="H149" s="27">
        <v>165.95999999999998</v>
      </c>
      <c r="I149" s="28">
        <f t="shared" si="5"/>
        <v>2026.1799999999998</v>
      </c>
    </row>
    <row r="150" spans="1:9" s="25" customFormat="1" ht="24" customHeight="1">
      <c r="A150" s="24" t="s">
        <v>272</v>
      </c>
      <c r="B150" s="24" t="s">
        <v>68</v>
      </c>
      <c r="C150" s="24" t="s">
        <v>70</v>
      </c>
      <c r="D150" s="27">
        <v>3659.31</v>
      </c>
      <c r="E150" s="27">
        <v>0</v>
      </c>
      <c r="F150" s="27">
        <v>1225.56</v>
      </c>
      <c r="G150" s="28">
        <f t="shared" si="4"/>
        <v>2433.75</v>
      </c>
      <c r="H150" s="27">
        <v>257.03999999999996</v>
      </c>
      <c r="I150" s="28">
        <f t="shared" si="5"/>
        <v>3402.27</v>
      </c>
    </row>
    <row r="151" spans="1:9" s="25" customFormat="1" ht="24" customHeight="1">
      <c r="A151" s="24" t="s">
        <v>272</v>
      </c>
      <c r="B151" s="24" t="s">
        <v>200</v>
      </c>
      <c r="C151" s="24" t="s">
        <v>245</v>
      </c>
      <c r="D151" s="27">
        <v>5878.23</v>
      </c>
      <c r="E151" s="27">
        <v>0</v>
      </c>
      <c r="F151" s="27">
        <v>1728.89</v>
      </c>
      <c r="G151" s="28">
        <f t="shared" si="4"/>
        <v>4149.339999999999</v>
      </c>
      <c r="H151" s="27">
        <v>664.11</v>
      </c>
      <c r="I151" s="28">
        <f t="shared" si="5"/>
        <v>5214.12</v>
      </c>
    </row>
    <row r="152" spans="1:9" s="25" customFormat="1" ht="24" customHeight="1">
      <c r="A152" s="24" t="s">
        <v>272</v>
      </c>
      <c r="B152" s="24" t="s">
        <v>212</v>
      </c>
      <c r="C152" s="24" t="s">
        <v>51</v>
      </c>
      <c r="D152" s="27">
        <v>7697.76</v>
      </c>
      <c r="E152" s="27">
        <v>0</v>
      </c>
      <c r="F152" s="27">
        <v>1911.59</v>
      </c>
      <c r="G152" s="28">
        <f t="shared" si="4"/>
        <v>5786.17</v>
      </c>
      <c r="H152" s="27">
        <v>1232.35</v>
      </c>
      <c r="I152" s="28">
        <f t="shared" si="5"/>
        <v>6465.41</v>
      </c>
    </row>
    <row r="153" spans="1:9" s="25" customFormat="1" ht="24" customHeight="1">
      <c r="A153" s="24" t="s">
        <v>275</v>
      </c>
      <c r="B153" s="24" t="s">
        <v>15</v>
      </c>
      <c r="C153" s="24" t="s">
        <v>11</v>
      </c>
      <c r="D153" s="27">
        <v>11603.42</v>
      </c>
      <c r="E153" s="27">
        <v>0</v>
      </c>
      <c r="F153" s="27">
        <v>3867.81</v>
      </c>
      <c r="G153" s="28">
        <f t="shared" si="4"/>
        <v>7735.610000000001</v>
      </c>
      <c r="H153" s="27">
        <v>1858.5</v>
      </c>
      <c r="I153" s="28">
        <f t="shared" si="5"/>
        <v>9744.92</v>
      </c>
    </row>
    <row r="154" spans="1:9" s="25" customFormat="1" ht="24" customHeight="1">
      <c r="A154" s="24" t="s">
        <v>275</v>
      </c>
      <c r="B154" s="24" t="s">
        <v>260</v>
      </c>
      <c r="C154" s="24" t="s">
        <v>101</v>
      </c>
      <c r="D154" s="27">
        <v>4798.99</v>
      </c>
      <c r="E154" s="27">
        <v>0</v>
      </c>
      <c r="F154" s="27">
        <v>237.57</v>
      </c>
      <c r="G154" s="28">
        <f t="shared" si="4"/>
        <v>4561.42</v>
      </c>
      <c r="H154" s="27">
        <v>781.9</v>
      </c>
      <c r="I154" s="28">
        <f t="shared" si="5"/>
        <v>4017.0899999999997</v>
      </c>
    </row>
    <row r="155" spans="1:9" s="25" customFormat="1" ht="24" customHeight="1">
      <c r="A155" s="24" t="s">
        <v>273</v>
      </c>
      <c r="B155" s="24" t="s">
        <v>27</v>
      </c>
      <c r="C155" s="24" t="s">
        <v>20</v>
      </c>
      <c r="D155" s="27">
        <v>6738.65</v>
      </c>
      <c r="E155" s="27">
        <v>0</v>
      </c>
      <c r="F155" s="27">
        <v>2246.22</v>
      </c>
      <c r="G155" s="28">
        <f t="shared" si="4"/>
        <v>4492.43</v>
      </c>
      <c r="H155" s="27">
        <v>734.46</v>
      </c>
      <c r="I155" s="28">
        <f t="shared" si="5"/>
        <v>6004.19</v>
      </c>
    </row>
    <row r="156" spans="1:9" s="25" customFormat="1" ht="24" customHeight="1">
      <c r="A156" s="24" t="s">
        <v>282</v>
      </c>
      <c r="B156" s="24" t="s">
        <v>104</v>
      </c>
      <c r="C156" s="24" t="s">
        <v>246</v>
      </c>
      <c r="D156" s="27">
        <v>15729.08</v>
      </c>
      <c r="E156" s="27">
        <v>10314.15</v>
      </c>
      <c r="F156" s="27">
        <v>3867.81</v>
      </c>
      <c r="G156" s="28">
        <f t="shared" si="4"/>
        <v>1547.1200000000003</v>
      </c>
      <c r="H156" s="27">
        <v>10322.55</v>
      </c>
      <c r="I156" s="28">
        <f t="shared" si="5"/>
        <v>5406.530000000001</v>
      </c>
    </row>
    <row r="157" spans="1:9" s="25" customFormat="1" ht="24" customHeight="1">
      <c r="A157" s="24" t="s">
        <v>273</v>
      </c>
      <c r="B157" s="24" t="s">
        <v>166</v>
      </c>
      <c r="C157" s="24" t="s">
        <v>246</v>
      </c>
      <c r="D157" s="27">
        <v>16018.62</v>
      </c>
      <c r="E157" s="27">
        <v>10524.720000000001</v>
      </c>
      <c r="F157" s="27">
        <v>3946.78</v>
      </c>
      <c r="G157" s="28">
        <f t="shared" si="4"/>
        <v>1547.1199999999994</v>
      </c>
      <c r="H157" s="27">
        <v>10524.720000000001</v>
      </c>
      <c r="I157" s="28">
        <f t="shared" si="5"/>
        <v>5493.9</v>
      </c>
    </row>
    <row r="158" spans="1:9" s="25" customFormat="1" ht="24" customHeight="1">
      <c r="A158" s="24" t="s">
        <v>276</v>
      </c>
      <c r="B158" s="24" t="s">
        <v>44</v>
      </c>
      <c r="C158" s="24" t="s">
        <v>54</v>
      </c>
      <c r="D158" s="27">
        <v>6224</v>
      </c>
      <c r="E158" s="27">
        <v>0</v>
      </c>
      <c r="F158" s="27">
        <v>2074.67</v>
      </c>
      <c r="G158" s="28">
        <f t="shared" si="4"/>
        <v>4149.33</v>
      </c>
      <c r="H158" s="27">
        <v>678.11</v>
      </c>
      <c r="I158" s="28">
        <f t="shared" si="5"/>
        <v>5545.89</v>
      </c>
    </row>
    <row r="159" spans="1:9" s="25" customFormat="1" ht="24" customHeight="1">
      <c r="A159" s="24" t="s">
        <v>265</v>
      </c>
      <c r="B159" s="24" t="s">
        <v>84</v>
      </c>
      <c r="C159" s="24" t="s">
        <v>50</v>
      </c>
      <c r="D159" s="27">
        <v>2135.67</v>
      </c>
      <c r="E159" s="27">
        <v>0</v>
      </c>
      <c r="F159" s="27">
        <v>711.89</v>
      </c>
      <c r="G159" s="28">
        <f t="shared" si="4"/>
        <v>1423.7800000000002</v>
      </c>
      <c r="H159" s="27">
        <v>178.72</v>
      </c>
      <c r="I159" s="28">
        <f t="shared" si="5"/>
        <v>1956.95</v>
      </c>
    </row>
    <row r="160" spans="1:9" s="25" customFormat="1" ht="24" customHeight="1">
      <c r="A160" s="24" t="s">
        <v>278</v>
      </c>
      <c r="B160" s="24" t="s">
        <v>122</v>
      </c>
      <c r="C160" s="24" t="s">
        <v>52</v>
      </c>
      <c r="D160" s="27">
        <v>3603.45</v>
      </c>
      <c r="E160" s="27">
        <v>0</v>
      </c>
      <c r="F160" s="27">
        <v>1201.15</v>
      </c>
      <c r="G160" s="28">
        <f t="shared" si="4"/>
        <v>2402.2999999999997</v>
      </c>
      <c r="H160" s="27">
        <v>273.74</v>
      </c>
      <c r="I160" s="28">
        <f t="shared" si="5"/>
        <v>3329.71</v>
      </c>
    </row>
    <row r="161" spans="1:9" s="25" customFormat="1" ht="24" customHeight="1">
      <c r="A161" s="24" t="s">
        <v>271</v>
      </c>
      <c r="B161" s="24" t="s">
        <v>250</v>
      </c>
      <c r="C161" s="24" t="s">
        <v>54</v>
      </c>
      <c r="D161" s="27">
        <v>4495.12</v>
      </c>
      <c r="E161" s="27">
        <v>0</v>
      </c>
      <c r="F161" s="27">
        <v>345.78</v>
      </c>
      <c r="G161" s="28">
        <f t="shared" si="4"/>
        <v>4149.34</v>
      </c>
      <c r="H161" s="27">
        <v>678.11</v>
      </c>
      <c r="I161" s="28">
        <f t="shared" si="5"/>
        <v>3817.0099999999998</v>
      </c>
    </row>
    <row r="162" spans="1:9" s="25" customFormat="1" ht="24" customHeight="1">
      <c r="A162" s="24" t="s">
        <v>272</v>
      </c>
      <c r="B162" s="24" t="s">
        <v>191</v>
      </c>
      <c r="C162" s="24" t="s">
        <v>91</v>
      </c>
      <c r="D162" s="27">
        <v>8238.47</v>
      </c>
      <c r="E162" s="27">
        <v>0</v>
      </c>
      <c r="F162" s="27">
        <v>2746.16</v>
      </c>
      <c r="G162" s="28">
        <f t="shared" si="4"/>
        <v>5492.3099999999995</v>
      </c>
      <c r="H162" s="27">
        <v>1312.63</v>
      </c>
      <c r="I162" s="28">
        <f t="shared" si="5"/>
        <v>6925.839999999999</v>
      </c>
    </row>
    <row r="163" spans="1:9" s="25" customFormat="1" ht="24" customHeight="1">
      <c r="A163" s="24" t="s">
        <v>272</v>
      </c>
      <c r="B163" s="24" t="s">
        <v>45</v>
      </c>
      <c r="C163" s="24" t="s">
        <v>54</v>
      </c>
      <c r="D163" s="27">
        <v>6085.69</v>
      </c>
      <c r="E163" s="27">
        <v>0</v>
      </c>
      <c r="F163" s="27">
        <v>2074.67</v>
      </c>
      <c r="G163" s="28">
        <f t="shared" si="4"/>
        <v>4011.0199999999995</v>
      </c>
      <c r="H163" s="27">
        <v>619.85</v>
      </c>
      <c r="I163" s="28">
        <f t="shared" si="5"/>
        <v>5465.839999999999</v>
      </c>
    </row>
    <row r="164" spans="1:9" s="25" customFormat="1" ht="24" customHeight="1">
      <c r="A164" s="24" t="s">
        <v>266</v>
      </c>
      <c r="B164" s="24" t="s">
        <v>251</v>
      </c>
      <c r="C164" s="24" t="s">
        <v>91</v>
      </c>
      <c r="D164" s="27">
        <v>5950</v>
      </c>
      <c r="E164" s="27">
        <v>0</v>
      </c>
      <c r="F164" s="27">
        <v>457.69</v>
      </c>
      <c r="G164" s="28">
        <f t="shared" si="4"/>
        <v>5492.31</v>
      </c>
      <c r="H164" s="27">
        <v>1312.63</v>
      </c>
      <c r="I164" s="28">
        <f t="shared" si="5"/>
        <v>4637.37</v>
      </c>
    </row>
    <row r="165" spans="1:9" s="25" customFormat="1" ht="24" customHeight="1">
      <c r="A165" s="24" t="s">
        <v>268</v>
      </c>
      <c r="B165" s="24" t="s">
        <v>46</v>
      </c>
      <c r="C165" s="24" t="s">
        <v>56</v>
      </c>
      <c r="D165" s="27">
        <v>8652.54</v>
      </c>
      <c r="E165" s="27">
        <v>0</v>
      </c>
      <c r="F165" s="27">
        <v>2884.18</v>
      </c>
      <c r="G165" s="28">
        <f t="shared" si="4"/>
        <v>5768.360000000001</v>
      </c>
      <c r="H165" s="27">
        <v>1245.71</v>
      </c>
      <c r="I165" s="28">
        <f t="shared" si="5"/>
        <v>7406.830000000001</v>
      </c>
    </row>
    <row r="166" spans="1:9" s="25" customFormat="1" ht="24" customHeight="1">
      <c r="A166" s="24" t="s">
        <v>281</v>
      </c>
      <c r="B166" s="24" t="s">
        <v>201</v>
      </c>
      <c r="C166" s="24" t="s">
        <v>35</v>
      </c>
      <c r="D166" s="27">
        <v>10958.78</v>
      </c>
      <c r="E166" s="27">
        <v>0</v>
      </c>
      <c r="F166" s="27">
        <v>3223.17</v>
      </c>
      <c r="G166" s="28">
        <f t="shared" si="4"/>
        <v>7735.610000000001</v>
      </c>
      <c r="H166" s="27">
        <v>1914.5</v>
      </c>
      <c r="I166" s="28">
        <f t="shared" si="5"/>
        <v>9044.28</v>
      </c>
    </row>
    <row r="167" spans="1:9" s="25" customFormat="1" ht="24" customHeight="1">
      <c r="A167" s="24" t="s">
        <v>266</v>
      </c>
      <c r="B167" s="24" t="s">
        <v>261</v>
      </c>
      <c r="C167" s="24" t="s">
        <v>54</v>
      </c>
      <c r="D167" s="27">
        <v>4322.23</v>
      </c>
      <c r="E167" s="27">
        <v>0</v>
      </c>
      <c r="F167" s="27">
        <v>172.89</v>
      </c>
      <c r="G167" s="28">
        <f t="shared" si="4"/>
        <v>4149.339999999999</v>
      </c>
      <c r="H167" s="27">
        <v>678.11</v>
      </c>
      <c r="I167" s="28">
        <f t="shared" si="5"/>
        <v>3644.1199999999994</v>
      </c>
    </row>
    <row r="168" spans="1:9" s="25" customFormat="1" ht="24" customHeight="1">
      <c r="A168" s="24" t="s">
        <v>267</v>
      </c>
      <c r="B168" s="24" t="s">
        <v>179</v>
      </c>
      <c r="C168" s="24" t="s">
        <v>159</v>
      </c>
      <c r="D168" s="27">
        <v>14095.53</v>
      </c>
      <c r="E168" s="27">
        <v>0</v>
      </c>
      <c r="F168" s="27">
        <v>4698.51</v>
      </c>
      <c r="G168" s="28">
        <f t="shared" si="4"/>
        <v>9397.02</v>
      </c>
      <c r="H168" s="27">
        <v>2868.68</v>
      </c>
      <c r="I168" s="28">
        <f t="shared" si="5"/>
        <v>11226.85</v>
      </c>
    </row>
    <row r="169" spans="1:9" s="25" customFormat="1" ht="24" customHeight="1">
      <c r="A169" s="24" t="s">
        <v>271</v>
      </c>
      <c r="B169" s="24" t="s">
        <v>262</v>
      </c>
      <c r="C169" s="24" t="s">
        <v>52</v>
      </c>
      <c r="D169" s="27">
        <v>2021.94</v>
      </c>
      <c r="E169" s="27">
        <v>0</v>
      </c>
      <c r="F169" s="27">
        <v>100.1</v>
      </c>
      <c r="G169" s="28">
        <f t="shared" si="4"/>
        <v>1921.8400000000001</v>
      </c>
      <c r="H169" s="27">
        <v>202.38</v>
      </c>
      <c r="I169" s="28">
        <f t="shared" si="5"/>
        <v>1819.56</v>
      </c>
    </row>
    <row r="170" spans="1:9" s="25" customFormat="1" ht="24" customHeight="1">
      <c r="A170" s="24" t="s">
        <v>267</v>
      </c>
      <c r="B170" s="24" t="s">
        <v>117</v>
      </c>
      <c r="C170" s="24" t="s">
        <v>12</v>
      </c>
      <c r="D170" s="27">
        <v>11603.42</v>
      </c>
      <c r="E170" s="27">
        <v>0</v>
      </c>
      <c r="F170" s="27">
        <v>3867.81</v>
      </c>
      <c r="G170" s="28">
        <f t="shared" si="4"/>
        <v>7735.610000000001</v>
      </c>
      <c r="H170" s="27">
        <v>1867.9699999999998</v>
      </c>
      <c r="I170" s="28">
        <f t="shared" si="5"/>
        <v>9735.45</v>
      </c>
    </row>
    <row r="171" spans="1:9" s="25" customFormat="1" ht="24" customHeight="1">
      <c r="A171" s="24" t="s">
        <v>265</v>
      </c>
      <c r="B171" s="24" t="s">
        <v>134</v>
      </c>
      <c r="C171" s="24" t="s">
        <v>52</v>
      </c>
      <c r="D171" s="27">
        <v>3603.45</v>
      </c>
      <c r="E171" s="27">
        <v>0</v>
      </c>
      <c r="F171" s="27">
        <v>1201.15</v>
      </c>
      <c r="G171" s="28">
        <f t="shared" si="4"/>
        <v>2402.2999999999997</v>
      </c>
      <c r="H171" s="27">
        <v>254.02</v>
      </c>
      <c r="I171" s="28">
        <f t="shared" si="5"/>
        <v>3349.43</v>
      </c>
    </row>
    <row r="172" spans="1:9" s="25" customFormat="1" ht="24" customHeight="1">
      <c r="A172" s="24" t="s">
        <v>285</v>
      </c>
      <c r="B172" s="24" t="s">
        <v>192</v>
      </c>
      <c r="C172" s="24" t="s">
        <v>10</v>
      </c>
      <c r="D172" s="27">
        <v>3589.11</v>
      </c>
      <c r="E172" s="27">
        <v>0</v>
      </c>
      <c r="F172" s="27">
        <v>1196.37</v>
      </c>
      <c r="G172" s="28">
        <f t="shared" si="4"/>
        <v>2392.7400000000002</v>
      </c>
      <c r="H172" s="27">
        <v>275.02</v>
      </c>
      <c r="I172" s="28">
        <f t="shared" si="5"/>
        <v>3314.09</v>
      </c>
    </row>
    <row r="173" spans="1:9" s="25" customFormat="1" ht="24" customHeight="1">
      <c r="A173" s="24" t="s">
        <v>276</v>
      </c>
      <c r="B173" s="24" t="s">
        <v>252</v>
      </c>
      <c r="C173" s="24" t="s">
        <v>50</v>
      </c>
      <c r="D173" s="27">
        <v>1483.1</v>
      </c>
      <c r="E173" s="27">
        <v>0</v>
      </c>
      <c r="F173" s="27">
        <v>59.32</v>
      </c>
      <c r="G173" s="28">
        <f t="shared" si="4"/>
        <v>1423.78</v>
      </c>
      <c r="H173" s="27">
        <v>165.95999999999998</v>
      </c>
      <c r="I173" s="28">
        <f t="shared" si="5"/>
        <v>1317.1399999999999</v>
      </c>
    </row>
    <row r="174" spans="1:9" s="25" customFormat="1" ht="24" customHeight="1">
      <c r="A174" s="24" t="s">
        <v>278</v>
      </c>
      <c r="B174" s="24" t="s">
        <v>167</v>
      </c>
      <c r="C174" s="24" t="s">
        <v>245</v>
      </c>
      <c r="D174" s="27">
        <v>7632.25</v>
      </c>
      <c r="E174" s="27">
        <v>0</v>
      </c>
      <c r="F174" s="27">
        <v>2824.17</v>
      </c>
      <c r="G174" s="28">
        <f t="shared" si="4"/>
        <v>4808.08</v>
      </c>
      <c r="H174" s="27">
        <v>866.51</v>
      </c>
      <c r="I174" s="28">
        <f t="shared" si="5"/>
        <v>6765.74</v>
      </c>
    </row>
    <row r="175" spans="1:9" s="25" customFormat="1" ht="24" customHeight="1">
      <c r="A175" s="24" t="s">
        <v>265</v>
      </c>
      <c r="B175" s="24" t="s">
        <v>135</v>
      </c>
      <c r="C175" s="24" t="s">
        <v>54</v>
      </c>
      <c r="D175" s="27">
        <v>6224</v>
      </c>
      <c r="E175" s="27">
        <v>0</v>
      </c>
      <c r="F175" s="27">
        <v>2074.67</v>
      </c>
      <c r="G175" s="28">
        <f t="shared" si="4"/>
        <v>4149.33</v>
      </c>
      <c r="H175" s="27">
        <v>649.67</v>
      </c>
      <c r="I175" s="28">
        <f t="shared" si="5"/>
        <v>5574.33</v>
      </c>
    </row>
    <row r="176" spans="1:9" s="25" customFormat="1" ht="24" customHeight="1">
      <c r="A176" s="24" t="s">
        <v>276</v>
      </c>
      <c r="B176" s="24" t="s">
        <v>85</v>
      </c>
      <c r="C176" s="24" t="s">
        <v>245</v>
      </c>
      <c r="D176" s="27">
        <v>6896.19</v>
      </c>
      <c r="E176" s="27">
        <v>0</v>
      </c>
      <c r="F176" s="27">
        <v>2092.13</v>
      </c>
      <c r="G176" s="28">
        <f t="shared" si="4"/>
        <v>4804.0599999999995</v>
      </c>
      <c r="H176" s="27">
        <v>892.25</v>
      </c>
      <c r="I176" s="28">
        <f t="shared" si="5"/>
        <v>6003.94</v>
      </c>
    </row>
    <row r="177" spans="1:9" s="25" customFormat="1" ht="24" customHeight="1">
      <c r="A177" s="24" t="s">
        <v>266</v>
      </c>
      <c r="B177" s="24" t="s">
        <v>147</v>
      </c>
      <c r="C177" s="24" t="s">
        <v>245</v>
      </c>
      <c r="D177" s="27">
        <v>6094.37</v>
      </c>
      <c r="E177" s="27">
        <v>0</v>
      </c>
      <c r="F177" s="27">
        <v>2083.35</v>
      </c>
      <c r="G177" s="28">
        <f t="shared" si="4"/>
        <v>4011.02</v>
      </c>
      <c r="H177" s="27">
        <v>648.3900000000001</v>
      </c>
      <c r="I177" s="28">
        <f t="shared" si="5"/>
        <v>5445.98</v>
      </c>
    </row>
    <row r="178" spans="1:9" s="25" customFormat="1" ht="24" customHeight="1">
      <c r="A178" s="24" t="s">
        <v>272</v>
      </c>
      <c r="B178" s="24" t="s">
        <v>241</v>
      </c>
      <c r="C178" s="24" t="s">
        <v>54</v>
      </c>
      <c r="D178" s="27">
        <v>4668</v>
      </c>
      <c r="E178" s="27">
        <v>0</v>
      </c>
      <c r="F178" s="27">
        <v>518.67</v>
      </c>
      <c r="G178" s="28">
        <f t="shared" si="4"/>
        <v>4149.33</v>
      </c>
      <c r="H178" s="27">
        <v>678.11</v>
      </c>
      <c r="I178" s="28">
        <f t="shared" si="5"/>
        <v>3989.89</v>
      </c>
    </row>
    <row r="179" spans="1:9" s="25" customFormat="1" ht="24" customHeight="1">
      <c r="A179" s="24" t="s">
        <v>274</v>
      </c>
      <c r="B179" s="24" t="s">
        <v>73</v>
      </c>
      <c r="C179" s="24" t="s">
        <v>50</v>
      </c>
      <c r="D179" s="27">
        <v>2192.14</v>
      </c>
      <c r="E179" s="27">
        <v>0</v>
      </c>
      <c r="F179" s="27">
        <v>711.89</v>
      </c>
      <c r="G179" s="28">
        <f t="shared" si="4"/>
        <v>1480.25</v>
      </c>
      <c r="H179" s="27">
        <v>169.45999999999998</v>
      </c>
      <c r="I179" s="28">
        <f t="shared" si="5"/>
        <v>2022.6799999999998</v>
      </c>
    </row>
    <row r="180" spans="1:9" s="25" customFormat="1" ht="24" customHeight="1">
      <c r="A180" s="24" t="s">
        <v>276</v>
      </c>
      <c r="B180" s="24" t="s">
        <v>98</v>
      </c>
      <c r="C180" s="24" t="s">
        <v>245</v>
      </c>
      <c r="D180" s="27">
        <v>6085.69</v>
      </c>
      <c r="E180" s="27">
        <v>0</v>
      </c>
      <c r="F180" s="27">
        <v>2074.67</v>
      </c>
      <c r="G180" s="28">
        <f t="shared" si="4"/>
        <v>4011.0199999999995</v>
      </c>
      <c r="H180" s="27">
        <v>637.0899999999999</v>
      </c>
      <c r="I180" s="28">
        <f t="shared" si="5"/>
        <v>5448.599999999999</v>
      </c>
    </row>
    <row r="181" spans="1:9" s="25" customFormat="1" ht="24" customHeight="1">
      <c r="A181" s="24" t="s">
        <v>266</v>
      </c>
      <c r="B181" s="24" t="s">
        <v>263</v>
      </c>
      <c r="C181" s="24" t="s">
        <v>264</v>
      </c>
      <c r="D181" s="27">
        <v>1000</v>
      </c>
      <c r="E181" s="27">
        <v>0</v>
      </c>
      <c r="F181" s="27">
        <v>0</v>
      </c>
      <c r="G181" s="28">
        <f t="shared" si="4"/>
        <v>1000</v>
      </c>
      <c r="H181" s="27">
        <v>160</v>
      </c>
      <c r="I181" s="28">
        <f t="shared" si="5"/>
        <v>840</v>
      </c>
    </row>
    <row r="182" spans="1:9" s="25" customFormat="1" ht="24" customHeight="1">
      <c r="A182" s="24" t="s">
        <v>275</v>
      </c>
      <c r="B182" s="24" t="s">
        <v>221</v>
      </c>
      <c r="C182" s="24" t="s">
        <v>12</v>
      </c>
      <c r="D182" s="27">
        <v>9669.51</v>
      </c>
      <c r="E182" s="27">
        <v>0</v>
      </c>
      <c r="F182" s="27">
        <v>1933.9</v>
      </c>
      <c r="G182" s="28">
        <f t="shared" si="4"/>
        <v>7735.610000000001</v>
      </c>
      <c r="H182" s="27">
        <v>1925.7</v>
      </c>
      <c r="I182" s="28">
        <f t="shared" si="5"/>
        <v>7743.81</v>
      </c>
    </row>
    <row r="183" spans="1:9" s="25" customFormat="1" ht="24" customHeight="1">
      <c r="A183" s="24" t="s">
        <v>267</v>
      </c>
      <c r="B183" s="24" t="s">
        <v>105</v>
      </c>
      <c r="C183" s="24" t="s">
        <v>30</v>
      </c>
      <c r="D183" s="27">
        <v>6405.96</v>
      </c>
      <c r="E183" s="27">
        <v>0</v>
      </c>
      <c r="F183" s="27">
        <v>2135.32</v>
      </c>
      <c r="G183" s="28">
        <f t="shared" si="4"/>
        <v>4270.639999999999</v>
      </c>
      <c r="H183" s="27">
        <v>687.9</v>
      </c>
      <c r="I183" s="28">
        <f t="shared" si="5"/>
        <v>5718.06</v>
      </c>
    </row>
    <row r="184" spans="1:9" s="25" customFormat="1" ht="24" customHeight="1">
      <c r="A184" s="24" t="s">
        <v>279</v>
      </c>
      <c r="B184" s="24" t="s">
        <v>17</v>
      </c>
      <c r="C184" s="24" t="s">
        <v>9</v>
      </c>
      <c r="D184" s="27">
        <v>4861.97</v>
      </c>
      <c r="E184" s="27">
        <v>0</v>
      </c>
      <c r="F184" s="27">
        <v>1620.66</v>
      </c>
      <c r="G184" s="28">
        <f t="shared" si="4"/>
        <v>3241.3100000000004</v>
      </c>
      <c r="H184" s="27">
        <v>369.64</v>
      </c>
      <c r="I184" s="28">
        <f t="shared" si="5"/>
        <v>4492.33</v>
      </c>
    </row>
    <row r="185" spans="1:9" s="25" customFormat="1" ht="24" customHeight="1">
      <c r="A185" s="24" t="s">
        <v>274</v>
      </c>
      <c r="B185" s="24" t="s">
        <v>168</v>
      </c>
      <c r="C185" s="24" t="s">
        <v>51</v>
      </c>
      <c r="D185" s="27">
        <v>6483.54</v>
      </c>
      <c r="E185" s="27">
        <v>0</v>
      </c>
      <c r="F185" s="27">
        <v>2334.21</v>
      </c>
      <c r="G185" s="28">
        <f t="shared" si="4"/>
        <v>4149.33</v>
      </c>
      <c r="H185" s="27">
        <v>678.11</v>
      </c>
      <c r="I185" s="28">
        <f t="shared" si="5"/>
        <v>5805.43</v>
      </c>
    </row>
    <row r="186" spans="1:9" s="25" customFormat="1" ht="24" customHeight="1">
      <c r="A186" s="24" t="s">
        <v>269</v>
      </c>
      <c r="B186" s="24" t="s">
        <v>47</v>
      </c>
      <c r="C186" s="24" t="s">
        <v>245</v>
      </c>
      <c r="D186" s="27">
        <v>7282.54</v>
      </c>
      <c r="E186" s="27">
        <v>0</v>
      </c>
      <c r="F186" s="27">
        <v>2074.67</v>
      </c>
      <c r="G186" s="28">
        <f t="shared" si="4"/>
        <v>5207.87</v>
      </c>
      <c r="H186" s="27">
        <v>973.72</v>
      </c>
      <c r="I186" s="28">
        <f t="shared" si="5"/>
        <v>6308.82</v>
      </c>
    </row>
    <row r="187" spans="1:9" s="25" customFormat="1" ht="24" customHeight="1">
      <c r="A187" s="24" t="s">
        <v>267</v>
      </c>
      <c r="B187" s="24" t="s">
        <v>182</v>
      </c>
      <c r="C187" s="24" t="s">
        <v>30</v>
      </c>
      <c r="D187" s="27"/>
      <c r="E187" s="27">
        <v>0</v>
      </c>
      <c r="F187" s="27">
        <v>0</v>
      </c>
      <c r="G187" s="28">
        <f t="shared" si="4"/>
        <v>0</v>
      </c>
      <c r="H187" s="27">
        <v>0</v>
      </c>
      <c r="I187" s="28">
        <f t="shared" si="5"/>
        <v>0</v>
      </c>
    </row>
    <row r="188" spans="1:9" s="25" customFormat="1" ht="24" customHeight="1">
      <c r="A188" s="24" t="s">
        <v>280</v>
      </c>
      <c r="B188" s="24" t="s">
        <v>161</v>
      </c>
      <c r="C188" s="24" t="s">
        <v>19</v>
      </c>
      <c r="D188" s="27">
        <v>5214.2</v>
      </c>
      <c r="E188" s="27">
        <v>0</v>
      </c>
      <c r="F188" s="27">
        <v>1738.07</v>
      </c>
      <c r="G188" s="28">
        <f t="shared" si="4"/>
        <v>3476.13</v>
      </c>
      <c r="H188" s="27">
        <v>499.83</v>
      </c>
      <c r="I188" s="28">
        <f t="shared" si="5"/>
        <v>4714.37</v>
      </c>
    </row>
    <row r="189" spans="1:9" s="25" customFormat="1" ht="24" customHeight="1">
      <c r="A189" s="24" t="s">
        <v>267</v>
      </c>
      <c r="B189" s="24" t="s">
        <v>22</v>
      </c>
      <c r="C189" s="24" t="s">
        <v>12</v>
      </c>
      <c r="D189" s="27">
        <v>11603.42</v>
      </c>
      <c r="E189" s="27">
        <v>0</v>
      </c>
      <c r="F189" s="27">
        <v>3867.81</v>
      </c>
      <c r="G189" s="28">
        <f t="shared" si="4"/>
        <v>7735.610000000001</v>
      </c>
      <c r="H189" s="27">
        <v>1922.9</v>
      </c>
      <c r="I189" s="28">
        <f t="shared" si="5"/>
        <v>9680.52</v>
      </c>
    </row>
    <row r="190" spans="1:9" s="25" customFormat="1" ht="24" customHeight="1">
      <c r="A190" s="24" t="s">
        <v>274</v>
      </c>
      <c r="B190" s="24" t="s">
        <v>106</v>
      </c>
      <c r="C190" s="24" t="s">
        <v>245</v>
      </c>
      <c r="D190" s="27">
        <v>6105.54</v>
      </c>
      <c r="E190" s="27">
        <v>0</v>
      </c>
      <c r="F190" s="27">
        <v>2094.52</v>
      </c>
      <c r="G190" s="28">
        <f t="shared" si="4"/>
        <v>4011.02</v>
      </c>
      <c r="H190" s="27">
        <v>637.15</v>
      </c>
      <c r="I190" s="28">
        <f t="shared" si="5"/>
        <v>5468.39</v>
      </c>
    </row>
    <row r="191" spans="1:9" s="25" customFormat="1" ht="24" customHeight="1">
      <c r="A191" s="24" t="s">
        <v>274</v>
      </c>
      <c r="B191" s="24" t="s">
        <v>253</v>
      </c>
      <c r="C191" s="24" t="s">
        <v>54</v>
      </c>
      <c r="D191" s="27">
        <v>4322.23</v>
      </c>
      <c r="E191" s="27">
        <v>0</v>
      </c>
      <c r="F191" s="27">
        <v>172.89</v>
      </c>
      <c r="G191" s="28">
        <f t="shared" si="4"/>
        <v>4149.339999999999</v>
      </c>
      <c r="H191" s="27">
        <v>678.11</v>
      </c>
      <c r="I191" s="28">
        <f t="shared" si="5"/>
        <v>3644.1199999999994</v>
      </c>
    </row>
    <row r="192" spans="1:9" s="25" customFormat="1" ht="24" customHeight="1">
      <c r="A192" s="24" t="s">
        <v>275</v>
      </c>
      <c r="B192" s="24" t="s">
        <v>136</v>
      </c>
      <c r="C192" s="24" t="s">
        <v>53</v>
      </c>
      <c r="D192" s="27">
        <v>18523.82</v>
      </c>
      <c r="E192" s="27">
        <v>0</v>
      </c>
      <c r="F192" s="27">
        <v>6174.61</v>
      </c>
      <c r="G192" s="28">
        <f t="shared" si="4"/>
        <v>12349.21</v>
      </c>
      <c r="H192" s="27">
        <v>3127.2400000000002</v>
      </c>
      <c r="I192" s="28">
        <f t="shared" si="5"/>
        <v>15396.58</v>
      </c>
    </row>
    <row r="193" spans="1:9" s="25" customFormat="1" ht="24" customHeight="1">
      <c r="A193" s="24" t="s">
        <v>278</v>
      </c>
      <c r="B193" s="24" t="s">
        <v>233</v>
      </c>
      <c r="C193" s="24" t="s">
        <v>54</v>
      </c>
      <c r="D193" s="27">
        <v>5735.27</v>
      </c>
      <c r="E193" s="27">
        <v>0</v>
      </c>
      <c r="F193" s="27">
        <v>691.56</v>
      </c>
      <c r="G193" s="28">
        <f t="shared" si="4"/>
        <v>5043.710000000001</v>
      </c>
      <c r="H193" s="27">
        <v>889.66</v>
      </c>
      <c r="I193" s="28">
        <f t="shared" si="5"/>
        <v>4845.610000000001</v>
      </c>
    </row>
    <row r="194" spans="1:9" s="25" customFormat="1" ht="24" customHeight="1">
      <c r="A194" s="24" t="s">
        <v>278</v>
      </c>
      <c r="B194" s="24" t="s">
        <v>254</v>
      </c>
      <c r="C194" s="24" t="s">
        <v>51</v>
      </c>
      <c r="D194" s="27">
        <v>4495.12</v>
      </c>
      <c r="E194" s="27">
        <v>0</v>
      </c>
      <c r="F194" s="27">
        <v>345.78</v>
      </c>
      <c r="G194" s="28">
        <f t="shared" si="4"/>
        <v>4149.34</v>
      </c>
      <c r="H194" s="27">
        <v>678.11</v>
      </c>
      <c r="I194" s="28">
        <f t="shared" si="5"/>
        <v>3817.0099999999998</v>
      </c>
    </row>
    <row r="195" spans="1:9" s="25" customFormat="1" ht="24" customHeight="1">
      <c r="A195" s="24" t="s">
        <v>266</v>
      </c>
      <c r="B195" s="24" t="s">
        <v>74</v>
      </c>
      <c r="C195" s="24" t="s">
        <v>50</v>
      </c>
      <c r="D195" s="27">
        <v>2135.67</v>
      </c>
      <c r="E195" s="27">
        <v>0</v>
      </c>
      <c r="F195" s="27">
        <v>711.89</v>
      </c>
      <c r="G195" s="28">
        <f t="shared" si="4"/>
        <v>1423.7800000000002</v>
      </c>
      <c r="H195" s="27">
        <v>170.28</v>
      </c>
      <c r="I195" s="28">
        <f t="shared" si="5"/>
        <v>1965.39</v>
      </c>
    </row>
    <row r="196" spans="1:9" s="25" customFormat="1" ht="24" customHeight="1">
      <c r="A196" s="24" t="s">
        <v>286</v>
      </c>
      <c r="B196" s="24" t="s">
        <v>209</v>
      </c>
      <c r="C196" s="24" t="s">
        <v>55</v>
      </c>
      <c r="D196" s="27">
        <v>5160.97</v>
      </c>
      <c r="E196" s="27">
        <v>0</v>
      </c>
      <c r="F196" s="27">
        <v>1165.38</v>
      </c>
      <c r="G196" s="28">
        <f t="shared" si="4"/>
        <v>3995.59</v>
      </c>
      <c r="H196" s="27">
        <v>636.75</v>
      </c>
      <c r="I196" s="28">
        <f t="shared" si="5"/>
        <v>4524.22</v>
      </c>
    </row>
    <row r="197" spans="1:9" s="25" customFormat="1" ht="24" customHeight="1">
      <c r="A197" s="24" t="s">
        <v>284</v>
      </c>
      <c r="B197" s="24" t="s">
        <v>162</v>
      </c>
      <c r="C197" s="24" t="s">
        <v>12</v>
      </c>
      <c r="D197" s="27">
        <v>11603.42</v>
      </c>
      <c r="E197" s="27">
        <v>0</v>
      </c>
      <c r="F197" s="27">
        <v>3867.81</v>
      </c>
      <c r="G197" s="28">
        <f t="shared" si="4"/>
        <v>7735.610000000001</v>
      </c>
      <c r="H197" s="27">
        <v>1956.4099999999999</v>
      </c>
      <c r="I197" s="28">
        <f t="shared" si="5"/>
        <v>9647.01</v>
      </c>
    </row>
    <row r="198" spans="1:9" s="25" customFormat="1" ht="24" customHeight="1">
      <c r="A198" s="24" t="s">
        <v>265</v>
      </c>
      <c r="B198" s="24" t="s">
        <v>48</v>
      </c>
      <c r="C198" s="24" t="s">
        <v>245</v>
      </c>
      <c r="D198" s="27">
        <v>6224</v>
      </c>
      <c r="E198" s="27">
        <v>0</v>
      </c>
      <c r="F198" s="27">
        <v>2074.67</v>
      </c>
      <c r="G198" s="28">
        <f t="shared" si="4"/>
        <v>4149.33</v>
      </c>
      <c r="H198" s="27">
        <v>678.11</v>
      </c>
      <c r="I198" s="28">
        <f t="shared" si="5"/>
        <v>5545.89</v>
      </c>
    </row>
    <row r="199" spans="1:9" s="25" customFormat="1" ht="24" customHeight="1">
      <c r="A199" s="24" t="s">
        <v>271</v>
      </c>
      <c r="B199" s="24" t="s">
        <v>148</v>
      </c>
      <c r="C199" s="24" t="s">
        <v>245</v>
      </c>
      <c r="D199" s="27">
        <v>6224</v>
      </c>
      <c r="E199" s="27">
        <v>0</v>
      </c>
      <c r="F199" s="27">
        <v>2074.67</v>
      </c>
      <c r="G199" s="28">
        <f t="shared" si="4"/>
        <v>4149.33</v>
      </c>
      <c r="H199" s="27">
        <v>621.24</v>
      </c>
      <c r="I199" s="28">
        <f t="shared" si="5"/>
        <v>5602.76</v>
      </c>
    </row>
    <row r="200" spans="1:9" s="25" customFormat="1" ht="24" customHeight="1">
      <c r="A200" s="24" t="s">
        <v>267</v>
      </c>
      <c r="B200" s="24" t="s">
        <v>23</v>
      </c>
      <c r="C200" s="24" t="s">
        <v>18</v>
      </c>
      <c r="D200" s="27">
        <v>3179.27</v>
      </c>
      <c r="E200" s="27">
        <v>0</v>
      </c>
      <c r="F200" s="27">
        <v>1059.76</v>
      </c>
      <c r="G200" s="28">
        <f t="shared" si="4"/>
        <v>2119.51</v>
      </c>
      <c r="H200" s="27">
        <v>358.65000000000003</v>
      </c>
      <c r="I200" s="28">
        <f t="shared" si="5"/>
        <v>2820.62</v>
      </c>
    </row>
    <row r="201" spans="1:9" s="25" customFormat="1" ht="24" customHeight="1">
      <c r="A201" s="24" t="s">
        <v>271</v>
      </c>
      <c r="B201" s="24" t="s">
        <v>60</v>
      </c>
      <c r="C201" s="24" t="s">
        <v>245</v>
      </c>
      <c r="D201" s="27">
        <v>6238.07</v>
      </c>
      <c r="E201" s="27">
        <v>0</v>
      </c>
      <c r="F201" s="27">
        <v>2088.74</v>
      </c>
      <c r="G201" s="28">
        <f t="shared" si="4"/>
        <v>4149.33</v>
      </c>
      <c r="H201" s="27">
        <v>649.67</v>
      </c>
      <c r="I201" s="28">
        <f t="shared" si="5"/>
        <v>5588.4</v>
      </c>
    </row>
    <row r="202" spans="1:9" s="25" customFormat="1" ht="24" customHeight="1">
      <c r="A202" s="24" t="s">
        <v>265</v>
      </c>
      <c r="B202" s="24" t="s">
        <v>234</v>
      </c>
      <c r="C202" s="24" t="s">
        <v>50</v>
      </c>
      <c r="D202" s="27">
        <v>1774.02</v>
      </c>
      <c r="E202" s="27">
        <v>0</v>
      </c>
      <c r="F202" s="27">
        <v>237.3</v>
      </c>
      <c r="G202" s="28">
        <f t="shared" si="4"/>
        <v>1536.72</v>
      </c>
      <c r="H202" s="27">
        <v>244.36</v>
      </c>
      <c r="I202" s="28">
        <f t="shared" si="5"/>
        <v>1529.6599999999999</v>
      </c>
    </row>
    <row r="203" spans="1:9" s="25" customFormat="1" ht="24" customHeight="1">
      <c r="A203" s="24" t="s">
        <v>274</v>
      </c>
      <c r="B203" s="24" t="s">
        <v>242</v>
      </c>
      <c r="C203" s="24" t="s">
        <v>52</v>
      </c>
      <c r="D203" s="27">
        <v>2602.49</v>
      </c>
      <c r="E203" s="27">
        <v>0</v>
      </c>
      <c r="F203" s="27">
        <v>200.19</v>
      </c>
      <c r="G203" s="28">
        <f t="shared" si="4"/>
        <v>2402.2999999999997</v>
      </c>
      <c r="H203" s="27">
        <v>276.54</v>
      </c>
      <c r="I203" s="28">
        <f t="shared" si="5"/>
        <v>2325.95</v>
      </c>
    </row>
    <row r="204" spans="1:9" s="25" customFormat="1" ht="24" customHeight="1">
      <c r="A204" s="24" t="s">
        <v>270</v>
      </c>
      <c r="B204" s="24" t="s">
        <v>93</v>
      </c>
      <c r="C204" s="24" t="s">
        <v>246</v>
      </c>
      <c r="D204" s="27">
        <v>11603.42</v>
      </c>
      <c r="E204" s="27">
        <v>0</v>
      </c>
      <c r="F204" s="27">
        <v>3867.81</v>
      </c>
      <c r="G204" s="28">
        <f t="shared" si="4"/>
        <v>7735.610000000001</v>
      </c>
      <c r="H204" s="27">
        <v>1754.23</v>
      </c>
      <c r="I204" s="28">
        <f t="shared" si="5"/>
        <v>9849.19</v>
      </c>
    </row>
    <row r="205" spans="1:9" s="25" customFormat="1" ht="24" customHeight="1">
      <c r="A205" s="24" t="s">
        <v>267</v>
      </c>
      <c r="B205" s="24" t="s">
        <v>123</v>
      </c>
      <c r="C205" s="24" t="s">
        <v>12</v>
      </c>
      <c r="D205" s="27">
        <v>11345.57</v>
      </c>
      <c r="E205" s="27">
        <v>0</v>
      </c>
      <c r="F205" s="27">
        <v>3867.81</v>
      </c>
      <c r="G205" s="28">
        <f aca="true" t="shared" si="6" ref="G205:G227">D205-E205-F205</f>
        <v>7477.76</v>
      </c>
      <c r="H205" s="27">
        <v>1821.19</v>
      </c>
      <c r="I205" s="28">
        <f aca="true" t="shared" si="7" ref="I205:I227">D205-H205</f>
        <v>9524.38</v>
      </c>
    </row>
    <row r="206" spans="1:9" s="25" customFormat="1" ht="24" customHeight="1">
      <c r="A206" s="24" t="s">
        <v>266</v>
      </c>
      <c r="B206" s="24" t="s">
        <v>227</v>
      </c>
      <c r="C206" s="24" t="s">
        <v>52</v>
      </c>
      <c r="D206" s="27">
        <v>2802.68</v>
      </c>
      <c r="E206" s="27">
        <v>0</v>
      </c>
      <c r="F206" s="27">
        <v>400.38</v>
      </c>
      <c r="G206" s="28">
        <f t="shared" si="6"/>
        <v>2402.2999999999997</v>
      </c>
      <c r="H206" s="27">
        <v>280.04</v>
      </c>
      <c r="I206" s="28">
        <f t="shared" si="7"/>
        <v>2522.64</v>
      </c>
    </row>
    <row r="207" spans="1:9" s="25" customFormat="1" ht="24" customHeight="1">
      <c r="A207" s="24" t="s">
        <v>267</v>
      </c>
      <c r="B207" s="24" t="s">
        <v>222</v>
      </c>
      <c r="C207" s="24" t="s">
        <v>30</v>
      </c>
      <c r="D207" s="27">
        <v>5338.3</v>
      </c>
      <c r="E207" s="27">
        <v>0</v>
      </c>
      <c r="F207" s="27">
        <v>1067.66</v>
      </c>
      <c r="G207" s="28">
        <f t="shared" si="6"/>
        <v>4270.64</v>
      </c>
      <c r="H207" s="27">
        <v>877.76</v>
      </c>
      <c r="I207" s="28">
        <f t="shared" si="7"/>
        <v>4460.54</v>
      </c>
    </row>
    <row r="208" spans="1:9" s="25" customFormat="1" ht="24" customHeight="1">
      <c r="A208" s="24" t="s">
        <v>274</v>
      </c>
      <c r="B208" s="24" t="s">
        <v>137</v>
      </c>
      <c r="C208" s="24" t="s">
        <v>52</v>
      </c>
      <c r="D208" s="27">
        <v>3603.45</v>
      </c>
      <c r="E208" s="27">
        <v>0</v>
      </c>
      <c r="F208" s="27">
        <v>1201.15</v>
      </c>
      <c r="G208" s="28">
        <f t="shared" si="6"/>
        <v>2402.2999999999997</v>
      </c>
      <c r="H208" s="27">
        <v>254.02</v>
      </c>
      <c r="I208" s="28">
        <f t="shared" si="7"/>
        <v>3349.43</v>
      </c>
    </row>
    <row r="209" spans="1:9" s="25" customFormat="1" ht="24" customHeight="1">
      <c r="A209" s="24" t="s">
        <v>273</v>
      </c>
      <c r="B209" s="24" t="s">
        <v>75</v>
      </c>
      <c r="C209" s="24" t="s">
        <v>246</v>
      </c>
      <c r="D209" s="27">
        <v>16223.07</v>
      </c>
      <c r="E209" s="27">
        <v>0</v>
      </c>
      <c r="F209" s="27">
        <v>5232.47</v>
      </c>
      <c r="G209" s="28">
        <f t="shared" si="6"/>
        <v>10990.599999999999</v>
      </c>
      <c r="H209" s="27">
        <v>2795.63</v>
      </c>
      <c r="I209" s="28">
        <f t="shared" si="7"/>
        <v>13427.439999999999</v>
      </c>
    </row>
    <row r="210" spans="1:9" s="25" customFormat="1" ht="24" customHeight="1">
      <c r="A210" s="24" t="s">
        <v>282</v>
      </c>
      <c r="B210" s="24" t="s">
        <v>171</v>
      </c>
      <c r="C210" s="24" t="s">
        <v>246</v>
      </c>
      <c r="D210" s="27">
        <v>15729.09</v>
      </c>
      <c r="E210" s="27">
        <v>10314.16</v>
      </c>
      <c r="F210" s="27">
        <v>3867.81</v>
      </c>
      <c r="G210" s="28">
        <f t="shared" si="6"/>
        <v>1547.1200000000003</v>
      </c>
      <c r="H210" s="27">
        <v>10322.56</v>
      </c>
      <c r="I210" s="28">
        <f t="shared" si="7"/>
        <v>5406.530000000001</v>
      </c>
    </row>
    <row r="211" spans="1:9" s="25" customFormat="1" ht="24" customHeight="1">
      <c r="A211" s="24" t="s">
        <v>287</v>
      </c>
      <c r="B211" s="24" t="s">
        <v>169</v>
      </c>
      <c r="C211" s="24" t="s">
        <v>13</v>
      </c>
      <c r="D211" s="27">
        <v>6161.69</v>
      </c>
      <c r="E211" s="27">
        <v>0</v>
      </c>
      <c r="F211" s="27">
        <v>2053.9</v>
      </c>
      <c r="G211" s="28">
        <f t="shared" si="6"/>
        <v>4107.789999999999</v>
      </c>
      <c r="H211" s="27">
        <v>638.5</v>
      </c>
      <c r="I211" s="28">
        <f t="shared" si="7"/>
        <v>5523.19</v>
      </c>
    </row>
    <row r="212" spans="1:9" s="25" customFormat="1" ht="24" customHeight="1">
      <c r="A212" s="24" t="s">
        <v>274</v>
      </c>
      <c r="B212" s="24" t="s">
        <v>107</v>
      </c>
      <c r="C212" s="24" t="s">
        <v>245</v>
      </c>
      <c r="D212" s="27">
        <v>6475.87</v>
      </c>
      <c r="E212" s="27">
        <v>0</v>
      </c>
      <c r="F212" s="27">
        <v>2074.67</v>
      </c>
      <c r="G212" s="28">
        <f t="shared" si="6"/>
        <v>4401.2</v>
      </c>
      <c r="H212" s="27">
        <v>704.7</v>
      </c>
      <c r="I212" s="28">
        <f t="shared" si="7"/>
        <v>5771.17</v>
      </c>
    </row>
    <row r="213" spans="1:9" s="25" customFormat="1" ht="24" customHeight="1">
      <c r="A213" s="24" t="s">
        <v>270</v>
      </c>
      <c r="B213" s="24" t="s">
        <v>28</v>
      </c>
      <c r="C213" s="24" t="s">
        <v>246</v>
      </c>
      <c r="D213" s="27">
        <v>11603.42</v>
      </c>
      <c r="E213" s="27">
        <v>0</v>
      </c>
      <c r="F213" s="27">
        <v>3867.81</v>
      </c>
      <c r="G213" s="28">
        <f t="shared" si="6"/>
        <v>7735.610000000001</v>
      </c>
      <c r="H213" s="27">
        <v>1848.37</v>
      </c>
      <c r="I213" s="28">
        <f t="shared" si="7"/>
        <v>9755.05</v>
      </c>
    </row>
    <row r="214" spans="1:9" s="25" customFormat="1" ht="24" customHeight="1">
      <c r="A214" s="24" t="s">
        <v>271</v>
      </c>
      <c r="B214" s="24" t="s">
        <v>61</v>
      </c>
      <c r="C214" s="24" t="s">
        <v>245</v>
      </c>
      <c r="D214" s="27">
        <v>6085.69</v>
      </c>
      <c r="E214" s="27">
        <v>0</v>
      </c>
      <c r="F214" s="27">
        <v>2074.67</v>
      </c>
      <c r="G214" s="28">
        <f t="shared" si="6"/>
        <v>4011.0199999999995</v>
      </c>
      <c r="H214" s="27">
        <v>637.0899999999999</v>
      </c>
      <c r="I214" s="28">
        <f t="shared" si="7"/>
        <v>5448.599999999999</v>
      </c>
    </row>
    <row r="215" spans="1:9" s="25" customFormat="1" ht="24" customHeight="1">
      <c r="A215" s="24" t="s">
        <v>278</v>
      </c>
      <c r="B215" s="24" t="s">
        <v>90</v>
      </c>
      <c r="C215" s="24" t="s">
        <v>52</v>
      </c>
      <c r="D215" s="27">
        <v>3603.45</v>
      </c>
      <c r="E215" s="27">
        <v>0</v>
      </c>
      <c r="F215" s="27">
        <v>1201.15</v>
      </c>
      <c r="G215" s="28">
        <f t="shared" si="6"/>
        <v>2402.2999999999997</v>
      </c>
      <c r="H215" s="27">
        <v>276.54</v>
      </c>
      <c r="I215" s="28">
        <f t="shared" si="7"/>
        <v>3326.91</v>
      </c>
    </row>
    <row r="216" spans="1:9" s="25" customFormat="1" ht="24" customHeight="1">
      <c r="A216" s="24" t="s">
        <v>273</v>
      </c>
      <c r="B216" s="24" t="s">
        <v>138</v>
      </c>
      <c r="C216" s="24" t="s">
        <v>35</v>
      </c>
      <c r="D216" s="27">
        <v>15853.2</v>
      </c>
      <c r="E216" s="27">
        <v>0</v>
      </c>
      <c r="F216" s="27">
        <v>5066.05</v>
      </c>
      <c r="G216" s="28">
        <f t="shared" si="6"/>
        <v>10787.150000000001</v>
      </c>
      <c r="H216" s="27">
        <v>2687.54</v>
      </c>
      <c r="I216" s="28">
        <f t="shared" si="7"/>
        <v>13165.66</v>
      </c>
    </row>
    <row r="217" spans="1:9" s="25" customFormat="1" ht="24" customHeight="1">
      <c r="A217" s="24" t="s">
        <v>279</v>
      </c>
      <c r="B217" s="24" t="s">
        <v>213</v>
      </c>
      <c r="C217" s="24" t="s">
        <v>10</v>
      </c>
      <c r="D217" s="27">
        <v>3090.62</v>
      </c>
      <c r="E217" s="27">
        <v>0</v>
      </c>
      <c r="F217" s="27">
        <v>697.88</v>
      </c>
      <c r="G217" s="28">
        <f t="shared" si="6"/>
        <v>2392.74</v>
      </c>
      <c r="H217" s="27">
        <v>275.02</v>
      </c>
      <c r="I217" s="28">
        <f t="shared" si="7"/>
        <v>2815.6</v>
      </c>
    </row>
    <row r="218" spans="1:9" s="25" customFormat="1" ht="24" customHeight="1">
      <c r="A218" s="24" t="s">
        <v>267</v>
      </c>
      <c r="B218" s="24" t="s">
        <v>69</v>
      </c>
      <c r="C218" s="24" t="s">
        <v>30</v>
      </c>
      <c r="D218" s="27">
        <v>6405.96</v>
      </c>
      <c r="E218" s="27">
        <v>0</v>
      </c>
      <c r="F218" s="27">
        <v>2135.32</v>
      </c>
      <c r="G218" s="28">
        <f t="shared" si="6"/>
        <v>4270.639999999999</v>
      </c>
      <c r="H218" s="27">
        <v>671.0999999999999</v>
      </c>
      <c r="I218" s="28">
        <f t="shared" si="7"/>
        <v>5734.860000000001</v>
      </c>
    </row>
    <row r="219" spans="1:9" s="25" customFormat="1" ht="24" customHeight="1">
      <c r="A219" s="24" t="s">
        <v>275</v>
      </c>
      <c r="B219" s="24" t="s">
        <v>183</v>
      </c>
      <c r="C219" s="24" t="s">
        <v>185</v>
      </c>
      <c r="D219" s="27">
        <v>8552.66</v>
      </c>
      <c r="E219" s="27">
        <v>0</v>
      </c>
      <c r="F219" s="27">
        <v>2850.89</v>
      </c>
      <c r="G219" s="28">
        <f t="shared" si="6"/>
        <v>5701.77</v>
      </c>
      <c r="H219" s="27">
        <v>1158.58</v>
      </c>
      <c r="I219" s="28">
        <f t="shared" si="7"/>
        <v>7394.08</v>
      </c>
    </row>
    <row r="220" spans="1:9" s="25" customFormat="1" ht="24" customHeight="1">
      <c r="A220" s="24" t="s">
        <v>267</v>
      </c>
      <c r="B220" s="24" t="s">
        <v>99</v>
      </c>
      <c r="C220" s="24" t="s">
        <v>30</v>
      </c>
      <c r="D220" s="27">
        <v>6405.96</v>
      </c>
      <c r="E220" s="27">
        <v>0</v>
      </c>
      <c r="F220" s="27">
        <v>2135.32</v>
      </c>
      <c r="G220" s="28">
        <f t="shared" si="6"/>
        <v>4270.639999999999</v>
      </c>
      <c r="H220" s="27">
        <v>675.16</v>
      </c>
      <c r="I220" s="28">
        <f t="shared" si="7"/>
        <v>5730.8</v>
      </c>
    </row>
    <row r="221" spans="1:9" s="25" customFormat="1" ht="24" customHeight="1">
      <c r="A221" s="24" t="s">
        <v>267</v>
      </c>
      <c r="B221" s="24" t="s">
        <v>203</v>
      </c>
      <c r="C221" s="24" t="s">
        <v>12</v>
      </c>
      <c r="D221" s="27">
        <v>10314.15</v>
      </c>
      <c r="E221" s="27">
        <v>0</v>
      </c>
      <c r="F221" s="27">
        <v>2578.54</v>
      </c>
      <c r="G221" s="28">
        <f t="shared" si="6"/>
        <v>7735.61</v>
      </c>
      <c r="H221" s="27">
        <v>1997.08</v>
      </c>
      <c r="I221" s="28">
        <f t="shared" si="7"/>
        <v>8317.07</v>
      </c>
    </row>
    <row r="222" spans="1:9" s="25" customFormat="1" ht="24" customHeight="1">
      <c r="A222" s="24" t="s">
        <v>276</v>
      </c>
      <c r="B222" s="24" t="s">
        <v>49</v>
      </c>
      <c r="C222" s="24" t="s">
        <v>245</v>
      </c>
      <c r="D222" s="27">
        <v>8619.07</v>
      </c>
      <c r="E222" s="27">
        <v>0</v>
      </c>
      <c r="F222" s="27">
        <v>2723.78</v>
      </c>
      <c r="G222" s="28">
        <f t="shared" si="6"/>
        <v>5895.289999999999</v>
      </c>
      <c r="H222" s="27">
        <v>1273.4299999999998</v>
      </c>
      <c r="I222" s="28">
        <f t="shared" si="7"/>
        <v>7345.639999999999</v>
      </c>
    </row>
    <row r="223" spans="1:9" s="25" customFormat="1" ht="24" customHeight="1">
      <c r="A223" s="24" t="s">
        <v>272</v>
      </c>
      <c r="B223" s="24" t="s">
        <v>172</v>
      </c>
      <c r="C223" s="24" t="s">
        <v>54</v>
      </c>
      <c r="D223" s="27">
        <v>172.89</v>
      </c>
      <c r="E223" s="27">
        <v>0</v>
      </c>
      <c r="F223" s="27">
        <v>172.89</v>
      </c>
      <c r="G223" s="28">
        <f t="shared" si="6"/>
        <v>0</v>
      </c>
      <c r="H223" s="27">
        <v>0</v>
      </c>
      <c r="I223" s="28">
        <f t="shared" si="7"/>
        <v>172.89</v>
      </c>
    </row>
    <row r="224" spans="1:9" s="25" customFormat="1" ht="24" customHeight="1">
      <c r="A224" s="24" t="s">
        <v>269</v>
      </c>
      <c r="B224" s="24" t="s">
        <v>243</v>
      </c>
      <c r="C224" s="24" t="s">
        <v>50</v>
      </c>
      <c r="D224" s="27">
        <v>1542.43</v>
      </c>
      <c r="E224" s="27">
        <v>0</v>
      </c>
      <c r="F224" s="27">
        <v>118.65</v>
      </c>
      <c r="G224" s="28">
        <f t="shared" si="6"/>
        <v>1423.78</v>
      </c>
      <c r="H224" s="27">
        <v>165.95999999999998</v>
      </c>
      <c r="I224" s="28">
        <f t="shared" si="7"/>
        <v>1376.47</v>
      </c>
    </row>
    <row r="225" spans="1:9" s="25" customFormat="1" ht="24" customHeight="1">
      <c r="A225" s="24" t="s">
        <v>267</v>
      </c>
      <c r="B225" s="24" t="s">
        <v>188</v>
      </c>
      <c r="C225" s="24" t="s">
        <v>12</v>
      </c>
      <c r="D225" s="27">
        <v>11603.42</v>
      </c>
      <c r="E225" s="27">
        <v>0</v>
      </c>
      <c r="F225" s="27">
        <v>3867.81</v>
      </c>
      <c r="G225" s="28">
        <f t="shared" si="6"/>
        <v>7735.610000000001</v>
      </c>
      <c r="H225" s="27">
        <v>1894.9</v>
      </c>
      <c r="I225" s="28">
        <f t="shared" si="7"/>
        <v>9708.52</v>
      </c>
    </row>
    <row r="226" spans="1:9" s="25" customFormat="1" ht="24" customHeight="1">
      <c r="A226" s="24" t="s">
        <v>271</v>
      </c>
      <c r="B226" s="24" t="s">
        <v>149</v>
      </c>
      <c r="C226" s="24" t="s">
        <v>52</v>
      </c>
      <c r="D226" s="27">
        <v>3603.45</v>
      </c>
      <c r="E226" s="27">
        <v>0</v>
      </c>
      <c r="F226" s="27">
        <v>1201.15</v>
      </c>
      <c r="G226" s="28">
        <f t="shared" si="6"/>
        <v>2402.2999999999997</v>
      </c>
      <c r="H226" s="27">
        <v>254.02</v>
      </c>
      <c r="I226" s="28">
        <f t="shared" si="7"/>
        <v>3349.43</v>
      </c>
    </row>
    <row r="227" spans="1:9" s="25" customFormat="1" ht="24" customHeight="1">
      <c r="A227" s="24" t="s">
        <v>268</v>
      </c>
      <c r="B227" s="24" t="s">
        <v>244</v>
      </c>
      <c r="C227" s="24" t="s">
        <v>184</v>
      </c>
      <c r="D227" s="27">
        <v>1731.71</v>
      </c>
      <c r="E227" s="27">
        <v>0</v>
      </c>
      <c r="F227" s="27">
        <v>133.21</v>
      </c>
      <c r="G227" s="28">
        <f t="shared" si="6"/>
        <v>1598.5</v>
      </c>
      <c r="H227" s="27">
        <v>234.25</v>
      </c>
      <c r="I227" s="28">
        <f t="shared" si="7"/>
        <v>1497.46</v>
      </c>
    </row>
    <row r="228" spans="1:10" ht="15">
      <c r="A228" s="13"/>
      <c r="B228" s="14"/>
      <c r="C228" s="14"/>
      <c r="D228" s="15"/>
      <c r="E228" s="15"/>
      <c r="F228" s="15"/>
      <c r="G228" s="15"/>
      <c r="H228" s="15"/>
      <c r="I228" s="16"/>
      <c r="J228" s="26"/>
    </row>
    <row r="229" spans="1:9" ht="15">
      <c r="A229" s="13"/>
      <c r="B229" s="14"/>
      <c r="C229" s="14"/>
      <c r="D229" s="15"/>
      <c r="E229" s="15"/>
      <c r="F229" s="15"/>
      <c r="G229" s="15"/>
      <c r="H229" s="15"/>
      <c r="I229" s="16"/>
    </row>
    <row r="230" spans="1:9" ht="19.5" customHeight="1">
      <c r="A230" s="17" t="s">
        <v>288</v>
      </c>
      <c r="B230" s="17"/>
      <c r="C230" s="18"/>
      <c r="D230" s="19"/>
      <c r="E230" s="15"/>
      <c r="F230" s="20"/>
      <c r="G230" s="15"/>
      <c r="H230" s="22"/>
      <c r="I230" s="20"/>
    </row>
    <row r="231" spans="1:9" ht="15">
      <c r="A231" s="17" t="s">
        <v>114</v>
      </c>
      <c r="B231" s="17"/>
      <c r="C231" s="18"/>
      <c r="D231" s="19"/>
      <c r="E231" s="15"/>
      <c r="F231" s="20"/>
      <c r="G231" s="15"/>
      <c r="H231" s="23"/>
      <c r="I231" s="20"/>
    </row>
    <row r="232" ht="15"/>
  </sheetData>
  <sheetProtection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Milena Monteiro</cp:lastModifiedBy>
  <cp:lastPrinted>2021-11-23T10:53:00Z</cp:lastPrinted>
  <dcterms:created xsi:type="dcterms:W3CDTF">2016-04-15T10:56:22Z</dcterms:created>
  <dcterms:modified xsi:type="dcterms:W3CDTF">2023-01-02T12:00:12Z</dcterms:modified>
  <cp:category/>
  <cp:version/>
  <cp:contentType/>
  <cp:contentStatus/>
  <cp:revision>5</cp:revision>
</cp:coreProperties>
</file>